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xr:revisionPtr revIDLastSave="0" documentId="8_{A97A1960-969F-6142-A6AA-10578F5BDF2A}" xr6:coauthVersionLast="47" xr6:coauthVersionMax="47" xr10:uidLastSave="{00000000-0000-0000-0000-000000000000}"/>
  <bookViews>
    <workbookView xWindow="120" yWindow="75" windowWidth="15255" windowHeight="793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" i="1" l="1"/>
  <c r="R1" i="1"/>
  <c r="O1" i="1"/>
  <c r="N1" i="1"/>
  <c r="K1" i="1"/>
  <c r="J1" i="1"/>
</calcChain>
</file>

<file path=xl/sharedStrings.xml><?xml version="1.0" encoding="utf-8"?>
<sst xmlns="http://schemas.openxmlformats.org/spreadsheetml/2006/main" count="799" uniqueCount="148">
  <si>
    <t>SABADO 13/05/2023</t>
  </si>
  <si>
    <t>CANCHA</t>
  </si>
  <si>
    <t>HORA</t>
  </si>
  <si>
    <t>DIVISION</t>
  </si>
  <si>
    <t>LOCAL</t>
  </si>
  <si>
    <t>Vs.</t>
  </si>
  <si>
    <t>VISITANTE</t>
  </si>
  <si>
    <t>ARBITRO</t>
  </si>
  <si>
    <t>$</t>
  </si>
  <si>
    <t>VI</t>
  </si>
  <si>
    <t>ASISTENTE1</t>
  </si>
  <si>
    <t>ASISTENTE2</t>
  </si>
  <si>
    <t>EL PORVENIR</t>
  </si>
  <si>
    <t>09;00</t>
  </si>
  <si>
    <t>5ta."B"</t>
  </si>
  <si>
    <t>VS</t>
  </si>
  <si>
    <t>S.BALLOFFET</t>
  </si>
  <si>
    <t>11;00</t>
  </si>
  <si>
    <t>6ta."B"</t>
  </si>
  <si>
    <t>13;00</t>
  </si>
  <si>
    <t>7ma."B"</t>
  </si>
  <si>
    <t>C.NACIONAL</t>
  </si>
  <si>
    <t>CONSTITUCION</t>
  </si>
  <si>
    <t>D.GOUDGE</t>
  </si>
  <si>
    <t>5ta."A"</t>
  </si>
  <si>
    <t>S.L.GONZAGA</t>
  </si>
  <si>
    <t>6ta."A"</t>
  </si>
  <si>
    <t>7ma."A"</t>
  </si>
  <si>
    <t>16;00</t>
  </si>
  <si>
    <t>1ra."B"</t>
  </si>
  <si>
    <t>EL TROPEZON</t>
  </si>
  <si>
    <t>10;00</t>
  </si>
  <si>
    <t>FEM."A"</t>
  </si>
  <si>
    <t>HURACAN</t>
  </si>
  <si>
    <t>6ta."C"</t>
  </si>
  <si>
    <t>NARANJITAS</t>
  </si>
  <si>
    <t>12;00</t>
  </si>
  <si>
    <t>7ma."C"</t>
  </si>
  <si>
    <t>LAS MALVINAS</t>
  </si>
  <si>
    <t>FEM."B"</t>
  </si>
  <si>
    <t>MONTE COMAN</t>
  </si>
  <si>
    <t>LAS PAREDES</t>
  </si>
  <si>
    <t>SAN LUIS</t>
  </si>
  <si>
    <t>C.ELENA</t>
  </si>
  <si>
    <t>LA LLAVE</t>
  </si>
  <si>
    <t>V.25 DE MAYO</t>
  </si>
  <si>
    <t>EL MOLINO</t>
  </si>
  <si>
    <t>V. 25 DE MAYO</t>
  </si>
  <si>
    <t>VILLA ATUEL</t>
  </si>
  <si>
    <t>S.PEDAL C.</t>
  </si>
  <si>
    <t>1ra."A"</t>
  </si>
  <si>
    <t>C.BENEGAS</t>
  </si>
  <si>
    <t>ATUEL NORTE</t>
  </si>
  <si>
    <t>14;30</t>
  </si>
  <si>
    <t>RINCON ATUEL</t>
  </si>
  <si>
    <t>12;30</t>
  </si>
  <si>
    <t>C.FORMATIVO</t>
  </si>
  <si>
    <t>S.C.QUIROGA</t>
  </si>
  <si>
    <t>14;00</t>
  </si>
  <si>
    <t>5ta."C"</t>
  </si>
  <si>
    <t>SUB-13</t>
  </si>
  <si>
    <t>CHACRAS - MZA</t>
  </si>
  <si>
    <t xml:space="preserve"> </t>
  </si>
  <si>
    <t>SUB-15</t>
  </si>
  <si>
    <t>SUB-17</t>
  </si>
  <si>
    <t>AT.PILARES</t>
  </si>
  <si>
    <t>TALLERES - MZA</t>
  </si>
  <si>
    <t>DOMINGO 14/05/2023</t>
  </si>
  <si>
    <t>D.ARGENTINO</t>
  </si>
  <si>
    <t>ACADEMIA</t>
  </si>
  <si>
    <t>TRICOLORES</t>
  </si>
  <si>
    <t>CALLE LARGA</t>
  </si>
  <si>
    <t>SAN MARTIN</t>
  </si>
  <si>
    <t>GLOBITO</t>
  </si>
  <si>
    <t>A/B</t>
  </si>
  <si>
    <t>11;30</t>
  </si>
  <si>
    <t>C/D</t>
  </si>
  <si>
    <t>HURACAN "A"</t>
  </si>
  <si>
    <t>C.BENEGAS "B"</t>
  </si>
  <si>
    <t>HURACAN "B"</t>
  </si>
  <si>
    <t>C.BENEGAS "A"</t>
  </si>
  <si>
    <t>S.PEDAL C. "A"</t>
  </si>
  <si>
    <t>S.PEDAL C. "B"</t>
  </si>
  <si>
    <t>LAS PAREDES "B"</t>
  </si>
  <si>
    <t>LAS PAREDES "A"</t>
  </si>
  <si>
    <t>EL PORVENIR "B"</t>
  </si>
  <si>
    <t>EL PORVENIR "A"</t>
  </si>
  <si>
    <t>D.GOUDGE "A"</t>
  </si>
  <si>
    <t>D.GOUDGE "B"</t>
  </si>
  <si>
    <t>S.PEDAL C. "C"</t>
  </si>
  <si>
    <t>Diaz Hernan</t>
  </si>
  <si>
    <t>Trigiglio Tamara</t>
  </si>
  <si>
    <t>Leguizamon Ariel</t>
  </si>
  <si>
    <t>Tapia Claudio</t>
  </si>
  <si>
    <t>Gonzales Sergio</t>
  </si>
  <si>
    <t>Olate Martin</t>
  </si>
  <si>
    <t>Antequera Emanuel</t>
  </si>
  <si>
    <t>Videla Soledad</t>
  </si>
  <si>
    <t>Sosa Diego</t>
  </si>
  <si>
    <t>Perafan Silvia</t>
  </si>
  <si>
    <t>Dagata Luis</t>
  </si>
  <si>
    <t>Sosa Agustin</t>
  </si>
  <si>
    <t>Ibarra Diego</t>
  </si>
  <si>
    <t>Valentin Matias</t>
  </si>
  <si>
    <t>Dilorenzo Lautaro</t>
  </si>
  <si>
    <t>Palormo Hernan</t>
  </si>
  <si>
    <t>Hevia Ingrid</t>
  </si>
  <si>
    <t>Jatum Yamil</t>
  </si>
  <si>
    <t>Aguilera Sergio</t>
  </si>
  <si>
    <t>Arenas Nahir</t>
  </si>
  <si>
    <t>Diaz Tiago</t>
  </si>
  <si>
    <t>Sosa Pablo</t>
  </si>
  <si>
    <t>Bertero Martin</t>
  </si>
  <si>
    <t>Fuster Milena</t>
  </si>
  <si>
    <t>Echegaray Leonardo</t>
  </si>
  <si>
    <t>Cabrera Enzo</t>
  </si>
  <si>
    <t>valliz Celia</t>
  </si>
  <si>
    <t>Valliz Celia</t>
  </si>
  <si>
    <t>Merlos Joaquin</t>
  </si>
  <si>
    <t>Videla Rosana</t>
  </si>
  <si>
    <t>Zurita Mario</t>
  </si>
  <si>
    <t>Lopez Javier</t>
  </si>
  <si>
    <t>Ozan Angel</t>
  </si>
  <si>
    <t>Hernan Diaz</t>
  </si>
  <si>
    <t>Muñoz Fernando</t>
  </si>
  <si>
    <t>Sepulveda José</t>
  </si>
  <si>
    <t>Cobos Parada</t>
  </si>
  <si>
    <t>Hernandez Anibal</t>
  </si>
  <si>
    <t>Almonacid Brian</t>
  </si>
  <si>
    <t>Lombardi Gonzalo</t>
  </si>
  <si>
    <t>Luppi Enrique</t>
  </si>
  <si>
    <t>Anzorena Horacio</t>
  </si>
  <si>
    <t>Cabrera Rodrigo</t>
  </si>
  <si>
    <t>Campos Marcos</t>
  </si>
  <si>
    <t>Gonzalez Sergio</t>
  </si>
  <si>
    <t>Fuentes William</t>
  </si>
  <si>
    <t>Almoncid Brian</t>
  </si>
  <si>
    <t>Gonzales sergio</t>
  </si>
  <si>
    <t>campos Marcos</t>
  </si>
  <si>
    <t>Merlos Joaqun</t>
  </si>
  <si>
    <t>Ribotta Sergio</t>
  </si>
  <si>
    <t>Jara Rodrigo</t>
  </si>
  <si>
    <t>Valetin Matias</t>
  </si>
  <si>
    <t xml:space="preserve">Zurita Jose </t>
  </si>
  <si>
    <t>Zurita Jose</t>
  </si>
  <si>
    <t>Tiago Diaz</t>
  </si>
  <si>
    <t xml:space="preserve">Videla Rosana </t>
  </si>
  <si>
    <t>Cruzate Fabricio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</si>
</sst>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2"/>
      <color indexed="8"/>
      <name val="Courier"/>
      <family val="3"/>
    </font>
    <font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5" fillId="2" borderId="1" xfId="0" applyFont="1" applyFill="1" applyBorder="1" applyAlignment="1" applyProtection="1"/>
    <xf numFmtId="20" fontId="5" fillId="2" borderId="2" xfId="0" applyNumberFormat="1" applyFont="1" applyFill="1" applyBorder="1" applyAlignment="1" applyProtection="1">
      <alignment horizontal="center"/>
    </xf>
    <xf numFmtId="4" fontId="5" fillId="2" borderId="2" xfId="0" quotePrefix="1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20" fontId="5" fillId="2" borderId="5" xfId="0" applyNumberFormat="1" applyFont="1" applyFill="1" applyBorder="1" applyAlignment="1" applyProtection="1">
      <alignment horizontal="center"/>
    </xf>
    <xf numFmtId="0" fontId="0" fillId="0" borderId="4" xfId="0" applyBorder="1"/>
    <xf numFmtId="4" fontId="5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8" xfId="0" applyFont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9" xfId="0" applyFont="1" applyBorder="1"/>
    <xf numFmtId="0" fontId="6" fillId="0" borderId="10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/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/>
    <xf numFmtId="0" fontId="10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 applyAlignment="1">
      <alignment horizontal="left"/>
    </xf>
    <xf numFmtId="0" fontId="0" fillId="0" borderId="0" xfId="0" applyBorder="1"/>
    <xf numFmtId="0" fontId="0" fillId="0" borderId="19" xfId="0" applyBorder="1"/>
    <xf numFmtId="0" fontId="10" fillId="0" borderId="20" xfId="0" applyFont="1" applyBorder="1" applyAlignment="1"/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/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/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12" xfId="0" applyFont="1" applyBorder="1" applyAlignment="1"/>
    <xf numFmtId="0" fontId="10" fillId="0" borderId="13" xfId="0" applyFont="1" applyBorder="1" applyAlignment="1"/>
    <xf numFmtId="0" fontId="0" fillId="0" borderId="0" xfId="0" applyAlignment="1"/>
    <xf numFmtId="0" fontId="10" fillId="0" borderId="17" xfId="0" applyFont="1" applyBorder="1" applyAlignment="1"/>
    <xf numFmtId="0" fontId="10" fillId="0" borderId="18" xfId="0" applyFont="1" applyBorder="1" applyAlignment="1"/>
    <xf numFmtId="0" fontId="10" fillId="0" borderId="21" xfId="0" applyFont="1" applyBorder="1" applyAlignment="1"/>
    <xf numFmtId="0" fontId="10" fillId="0" borderId="22" xfId="0" applyFont="1" applyBorder="1" applyAlignment="1"/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_LIGA%202023/PARTIDOS%202023/PROGRAMACION%20PARTIDOS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GRAMA PARTIDOS"/>
      <sheetName val="PLANILLA DESIGNACIONES"/>
      <sheetName val="PARA BOLETIN"/>
      <sheetName val="POLICIA"/>
      <sheetName val="SUB"/>
      <sheetName val="Hoja4"/>
      <sheetName val="TAB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1">
          <cell r="A91">
            <v>2</v>
          </cell>
          <cell r="B91" t="str">
            <v>ARBITRO PROVISORIO</v>
          </cell>
        </row>
        <row r="92">
          <cell r="A92">
            <v>3</v>
          </cell>
          <cell r="B92" t="str">
            <v>______________________________</v>
          </cell>
        </row>
        <row r="93">
          <cell r="A93">
            <v>4</v>
          </cell>
          <cell r="B93" t="str">
            <v>______________________________</v>
          </cell>
        </row>
        <row r="94">
          <cell r="A94">
            <v>5</v>
          </cell>
          <cell r="B94" t="str">
            <v>______________________________</v>
          </cell>
        </row>
        <row r="95">
          <cell r="A95">
            <v>6</v>
          </cell>
          <cell r="B95" t="str">
            <v>ANTEQUERA EMANUEL ESTEBAN</v>
          </cell>
        </row>
        <row r="96">
          <cell r="A96">
            <v>7</v>
          </cell>
          <cell r="B96" t="str">
            <v>ANTEQUERA DANILO ANTONIO</v>
          </cell>
        </row>
        <row r="97">
          <cell r="A97">
            <v>8</v>
          </cell>
          <cell r="B97" t="str">
            <v>AGUILERA SERGIO JAVIER</v>
          </cell>
        </row>
        <row r="98">
          <cell r="A98">
            <v>9</v>
          </cell>
          <cell r="B98" t="str">
            <v>DIAZ JAVIER ALBERTO</v>
          </cell>
        </row>
        <row r="99">
          <cell r="A99">
            <v>10</v>
          </cell>
          <cell r="B99" t="str">
            <v>CARRICONDO EMILIO</v>
          </cell>
        </row>
        <row r="100">
          <cell r="A100">
            <v>11</v>
          </cell>
          <cell r="B100" t="str">
            <v>CORVALAN JORGE DANIEL</v>
          </cell>
        </row>
        <row r="101">
          <cell r="A101">
            <v>12</v>
          </cell>
          <cell r="B101" t="str">
            <v>CEJAS RICARDO WALTER</v>
          </cell>
        </row>
        <row r="102">
          <cell r="A102">
            <v>13</v>
          </cell>
          <cell r="B102" t="str">
            <v>FERRERO ITALO CEFERINO</v>
          </cell>
        </row>
        <row r="103">
          <cell r="A103">
            <v>14</v>
          </cell>
          <cell r="B103" t="str">
            <v>FREDES BRIAN MAXIMILIANO</v>
          </cell>
        </row>
        <row r="104">
          <cell r="A104">
            <v>15</v>
          </cell>
          <cell r="B104" t="str">
            <v>FLORES VICTOR HUGO RAFAEL</v>
          </cell>
        </row>
        <row r="105">
          <cell r="A105">
            <v>16</v>
          </cell>
          <cell r="B105" t="str">
            <v>COBOS PARADA OSCAR</v>
          </cell>
        </row>
        <row r="106">
          <cell r="A106">
            <v>17</v>
          </cell>
          <cell r="B106" t="str">
            <v>GALVEZ EDUARDO</v>
          </cell>
        </row>
        <row r="107">
          <cell r="A107">
            <v>18</v>
          </cell>
          <cell r="B107" t="str">
            <v>GIMENEZ JONATHAN DANIEL</v>
          </cell>
        </row>
        <row r="108">
          <cell r="A108">
            <v>19</v>
          </cell>
          <cell r="B108" t="str">
            <v>GIACONE MIGUEL ERNESTO</v>
          </cell>
        </row>
        <row r="109">
          <cell r="A109">
            <v>20</v>
          </cell>
          <cell r="B109" t="str">
            <v>GIMENEZ HEBER LEANDRO</v>
          </cell>
        </row>
        <row r="110">
          <cell r="A110">
            <v>21</v>
          </cell>
          <cell r="B110" t="str">
            <v>GURRIERI ALEJANDRO RUBEN</v>
          </cell>
        </row>
        <row r="111">
          <cell r="A111">
            <v>22</v>
          </cell>
          <cell r="B111" t="str">
            <v>GERRY EZEQUIEL MARIANO</v>
          </cell>
        </row>
        <row r="112">
          <cell r="A112">
            <v>23</v>
          </cell>
          <cell r="B112" t="str">
            <v>GUEVARA RAUL</v>
          </cell>
        </row>
        <row r="113">
          <cell r="A113">
            <v>24</v>
          </cell>
          <cell r="B113" t="str">
            <v>HERNANDEZ ANIBAL IVAN</v>
          </cell>
        </row>
        <row r="114">
          <cell r="A114">
            <v>25</v>
          </cell>
          <cell r="B114" t="str">
            <v>IRANZO ARTURO NESTOR</v>
          </cell>
        </row>
        <row r="115">
          <cell r="A115">
            <v>26</v>
          </cell>
          <cell r="B115" t="str">
            <v>JUAREZ RAUL SALVADOR</v>
          </cell>
        </row>
        <row r="116">
          <cell r="A116">
            <v>27</v>
          </cell>
          <cell r="B116" t="str">
            <v>LEGUIZAMON ARIEL ALEXIS</v>
          </cell>
        </row>
        <row r="117">
          <cell r="A117">
            <v>28</v>
          </cell>
          <cell r="B117" t="str">
            <v>LUCERO FRANCO GABRIEL</v>
          </cell>
        </row>
        <row r="118">
          <cell r="A118">
            <v>29</v>
          </cell>
          <cell r="B118" t="str">
            <v>LORCA MIGUEL HECTOR</v>
          </cell>
        </row>
        <row r="119">
          <cell r="A119">
            <v>30</v>
          </cell>
          <cell r="B119" t="str">
            <v>MANSILLA CASTRO CARLOS ALBERT</v>
          </cell>
        </row>
        <row r="120">
          <cell r="A120">
            <v>31</v>
          </cell>
          <cell r="B120" t="str">
            <v>MARIN MIGUEL ANGEL</v>
          </cell>
        </row>
        <row r="121">
          <cell r="A121">
            <v>32</v>
          </cell>
          <cell r="B121" t="str">
            <v>MARTINEZ JOSE LUIS</v>
          </cell>
        </row>
        <row r="122">
          <cell r="A122">
            <v>33</v>
          </cell>
          <cell r="B122" t="str">
            <v>NATALUTTI JUAN PABLO</v>
          </cell>
        </row>
        <row r="123">
          <cell r="A123">
            <v>34</v>
          </cell>
          <cell r="B123" t="str">
            <v>PERALTA YAMIL NADIM</v>
          </cell>
        </row>
        <row r="124">
          <cell r="A124">
            <v>35</v>
          </cell>
          <cell r="B124" t="str">
            <v>PEREZ HECTOR DAVID</v>
          </cell>
        </row>
        <row r="125">
          <cell r="A125">
            <v>36</v>
          </cell>
          <cell r="B125" t="str">
            <v>MEDINA ANTONIO JESUS</v>
          </cell>
        </row>
        <row r="126">
          <cell r="A126">
            <v>37</v>
          </cell>
          <cell r="B126" t="str">
            <v>RODELES WALTER DANIEL</v>
          </cell>
        </row>
        <row r="127">
          <cell r="A127">
            <v>38</v>
          </cell>
          <cell r="B127" t="str">
            <v>ROLAN OSVALDO</v>
          </cell>
        </row>
        <row r="128">
          <cell r="A128">
            <v>39</v>
          </cell>
          <cell r="B128" t="str">
            <v>ROMERO CEFERINO CESAR</v>
          </cell>
        </row>
        <row r="129">
          <cell r="A129">
            <v>40</v>
          </cell>
          <cell r="B129" t="str">
            <v>ROMERO CELSO DAVID</v>
          </cell>
        </row>
        <row r="130">
          <cell r="A130">
            <v>41</v>
          </cell>
          <cell r="B130" t="str">
            <v>SALAS RAUL ARMANDO</v>
          </cell>
        </row>
        <row r="131">
          <cell r="A131">
            <v>42</v>
          </cell>
          <cell r="B131" t="str">
            <v>SEPULVEDA JOSE OMAR</v>
          </cell>
        </row>
        <row r="132">
          <cell r="A132">
            <v>43</v>
          </cell>
          <cell r="B132" t="str">
            <v>SEPULVEDA LEANDRO DAMIAN</v>
          </cell>
        </row>
        <row r="133">
          <cell r="A133">
            <v>44</v>
          </cell>
          <cell r="B133" t="str">
            <v>TEJO ROQUE ALBERTO</v>
          </cell>
        </row>
        <row r="134">
          <cell r="A134">
            <v>45</v>
          </cell>
          <cell r="B134" t="str">
            <v>ULLOA CLAUDIO OSVALDO</v>
          </cell>
        </row>
        <row r="135">
          <cell r="A135">
            <v>46</v>
          </cell>
          <cell r="B135" t="str">
            <v>ULLOA JOSE</v>
          </cell>
        </row>
        <row r="136">
          <cell r="A136">
            <v>47</v>
          </cell>
          <cell r="B136" t="str">
            <v>ULLOA NICOLAS FLORENTINO</v>
          </cell>
        </row>
        <row r="137">
          <cell r="A137">
            <v>48</v>
          </cell>
          <cell r="B137" t="str">
            <v>VELASCO ROBERTO</v>
          </cell>
        </row>
        <row r="138">
          <cell r="A138">
            <v>49</v>
          </cell>
          <cell r="B138" t="str">
            <v>ERASO CRISTIAN ALEJANDRO</v>
          </cell>
        </row>
        <row r="139">
          <cell r="A139">
            <v>50</v>
          </cell>
          <cell r="B139" t="str">
            <v>GONZALEZ ANGEL ALEJANDRO</v>
          </cell>
        </row>
        <row r="140">
          <cell r="A140">
            <v>51</v>
          </cell>
          <cell r="B140" t="str">
            <v>AQUINDO CARLOS ALBERTO</v>
          </cell>
        </row>
        <row r="141">
          <cell r="A141">
            <v>52</v>
          </cell>
          <cell r="B141" t="str">
            <v>ABBA FERNANDO DANIEL</v>
          </cell>
        </row>
        <row r="142">
          <cell r="A142">
            <v>53</v>
          </cell>
          <cell r="B142" t="str">
            <v>ABBA GABRIEL ADRIAN</v>
          </cell>
        </row>
        <row r="143">
          <cell r="A143">
            <v>54</v>
          </cell>
          <cell r="B143" t="str">
            <v>BONANDI ARTURO</v>
          </cell>
        </row>
        <row r="144">
          <cell r="A144">
            <v>55</v>
          </cell>
          <cell r="B144" t="str">
            <v>FREDES KEVIN GASTON</v>
          </cell>
        </row>
        <row r="145">
          <cell r="A145">
            <v>56</v>
          </cell>
          <cell r="B145" t="str">
            <v>PEREZ CARLOS ALBERTO</v>
          </cell>
        </row>
        <row r="146">
          <cell r="A146">
            <v>57</v>
          </cell>
          <cell r="B146" t="str">
            <v>CAMPOS OSCAR ALBERTO</v>
          </cell>
        </row>
        <row r="147">
          <cell r="A147">
            <v>58</v>
          </cell>
          <cell r="B147" t="str">
            <v>LUPPI ENRIQUE ISMAEL</v>
          </cell>
        </row>
        <row r="148">
          <cell r="A148">
            <v>59</v>
          </cell>
          <cell r="B148" t="str">
            <v>CACERES CARLOS RAFAEL</v>
          </cell>
        </row>
        <row r="149">
          <cell r="A149">
            <v>60</v>
          </cell>
          <cell r="B149" t="str">
            <v>VARGAS NELSON AMERICO</v>
          </cell>
        </row>
        <row r="150">
          <cell r="A150">
            <v>61</v>
          </cell>
          <cell r="B150" t="str">
            <v>MORALES OMAR CEFERINO</v>
          </cell>
        </row>
        <row r="151">
          <cell r="A151">
            <v>62</v>
          </cell>
          <cell r="B151" t="str">
            <v>VARGAS EDUARDO DEMETRIO</v>
          </cell>
        </row>
        <row r="152">
          <cell r="A152">
            <v>63</v>
          </cell>
          <cell r="B152" t="str">
            <v>SALINAS CARLOS DAMIAN</v>
          </cell>
        </row>
        <row r="153">
          <cell r="A153">
            <v>64</v>
          </cell>
          <cell r="B153" t="str">
            <v>CABRERA WALTER MODESTO</v>
          </cell>
        </row>
        <row r="154">
          <cell r="A154">
            <v>65</v>
          </cell>
          <cell r="B154" t="str">
            <v>SALINAS DIEGO ANDRES</v>
          </cell>
        </row>
        <row r="155">
          <cell r="A155">
            <v>66</v>
          </cell>
          <cell r="B155" t="str">
            <v>SEGURA DOMINGO LUIS</v>
          </cell>
        </row>
        <row r="156">
          <cell r="A156">
            <v>67</v>
          </cell>
          <cell r="B156" t="str">
            <v>PEREZ ERNESTO MARCELO</v>
          </cell>
        </row>
        <row r="157">
          <cell r="A157">
            <v>68</v>
          </cell>
          <cell r="B157" t="str">
            <v>MARTINEZ CRISTIAN DARDO</v>
          </cell>
        </row>
        <row r="158">
          <cell r="A158">
            <v>69</v>
          </cell>
          <cell r="B158" t="str">
            <v>RODRIGUEZ JUAN JOSE ANDRES</v>
          </cell>
        </row>
        <row r="159">
          <cell r="A159">
            <v>70</v>
          </cell>
          <cell r="B159" t="str">
            <v>LARROUSSE FABIAN ARGENTINO</v>
          </cell>
        </row>
        <row r="160">
          <cell r="A160">
            <v>71</v>
          </cell>
          <cell r="B160" t="str">
            <v>RODRIGUEZ JOSE ANTONIO</v>
          </cell>
        </row>
        <row r="161">
          <cell r="A161">
            <v>72</v>
          </cell>
          <cell r="B161" t="str">
            <v>MARTINEZ RUBEN OMAR</v>
          </cell>
        </row>
        <row r="162">
          <cell r="A162">
            <v>73</v>
          </cell>
          <cell r="B162" t="str">
            <v>LOPEZ NESTOR FABIAN</v>
          </cell>
        </row>
        <row r="163">
          <cell r="A163">
            <v>74</v>
          </cell>
          <cell r="B163" t="str">
            <v>GUINSBURG JUAN MANUEL</v>
          </cell>
        </row>
        <row r="164">
          <cell r="A164">
            <v>75</v>
          </cell>
          <cell r="B164" t="str">
            <v>VIDELA HERNAN JAVIER</v>
          </cell>
        </row>
        <row r="165">
          <cell r="A165">
            <v>76</v>
          </cell>
          <cell r="B165" t="str">
            <v>VIDELA ROXANA</v>
          </cell>
        </row>
        <row r="166">
          <cell r="A166">
            <v>77</v>
          </cell>
          <cell r="B166" t="str">
            <v>LOPEZ DAVID GABRIEL</v>
          </cell>
        </row>
        <row r="167">
          <cell r="A167">
            <v>78</v>
          </cell>
          <cell r="B167" t="str">
            <v>OZAN CRISTIAN IVAN</v>
          </cell>
        </row>
        <row r="168">
          <cell r="A168">
            <v>79</v>
          </cell>
          <cell r="B168" t="str">
            <v>OZAN ANGEL ORLANDO</v>
          </cell>
        </row>
        <row r="169">
          <cell r="A169">
            <v>80</v>
          </cell>
          <cell r="B169" t="str">
            <v>SANCHEZ MARCOS JAVIER</v>
          </cell>
        </row>
        <row r="170">
          <cell r="A170">
            <v>81</v>
          </cell>
          <cell r="B170" t="str">
            <v>BARRERA FERNANDO LUIS</v>
          </cell>
        </row>
        <row r="171">
          <cell r="A171">
            <v>82</v>
          </cell>
          <cell r="B171" t="str">
            <v>SOTO DARIO OSCAR</v>
          </cell>
        </row>
        <row r="172">
          <cell r="A172">
            <v>83</v>
          </cell>
          <cell r="B172" t="str">
            <v>MARTINEZ LUIS DAMIAN</v>
          </cell>
        </row>
        <row r="173">
          <cell r="A173">
            <v>84</v>
          </cell>
          <cell r="B173" t="str">
            <v>CAMPOS JULIO SEGUNDO</v>
          </cell>
        </row>
        <row r="174">
          <cell r="A174">
            <v>85</v>
          </cell>
          <cell r="B174" t="str">
            <v>CORNEJO JORGE OMAR</v>
          </cell>
        </row>
        <row r="175">
          <cell r="A175">
            <v>86</v>
          </cell>
          <cell r="B175" t="str">
            <v>RIVEROS SANTOS ANTONIO</v>
          </cell>
        </row>
        <row r="176">
          <cell r="A176">
            <v>87</v>
          </cell>
          <cell r="B176" t="str">
            <v>VELAZCO ROBERTO</v>
          </cell>
        </row>
        <row r="177">
          <cell r="A177">
            <v>88</v>
          </cell>
          <cell r="B177" t="str">
            <v>VALENTIN JUAN CARLOS</v>
          </cell>
        </row>
        <row r="178">
          <cell r="A178">
            <v>89</v>
          </cell>
          <cell r="B178" t="str">
            <v>VALENTIN MATIAS</v>
          </cell>
        </row>
        <row r="179">
          <cell r="A179">
            <v>90</v>
          </cell>
          <cell r="B179" t="str">
            <v>RIBOTTA SERGIO MARCELO</v>
          </cell>
        </row>
        <row r="180">
          <cell r="A180">
            <v>91</v>
          </cell>
          <cell r="B180" t="str">
            <v>LUPPI ENRIQUE JESUS</v>
          </cell>
        </row>
        <row r="181">
          <cell r="A181">
            <v>92</v>
          </cell>
          <cell r="B181" t="str">
            <v>CAMPOS ELBIO RAMON</v>
          </cell>
        </row>
        <row r="182">
          <cell r="A182">
            <v>93</v>
          </cell>
          <cell r="B182" t="str">
            <v>ENDRIZZI ESTHER LILIANA</v>
          </cell>
        </row>
        <row r="183">
          <cell r="A183">
            <v>94</v>
          </cell>
          <cell r="B183" t="str">
            <v>SOSA MAURO HORACIO</v>
          </cell>
        </row>
        <row r="184">
          <cell r="A184">
            <v>95</v>
          </cell>
          <cell r="B184" t="str">
            <v>GONZALEZ ANTONIO ALEJANDRO</v>
          </cell>
        </row>
        <row r="189">
          <cell r="A189">
            <v>1</v>
          </cell>
          <cell r="B189">
            <v>650</v>
          </cell>
          <cell r="C189">
            <v>325</v>
          </cell>
        </row>
        <row r="190">
          <cell r="A190">
            <v>2</v>
          </cell>
        </row>
        <row r="191">
          <cell r="A191">
            <v>3</v>
          </cell>
        </row>
        <row r="192">
          <cell r="A192">
            <v>4</v>
          </cell>
        </row>
        <row r="193">
          <cell r="A193">
            <v>5</v>
          </cell>
          <cell r="B193">
            <v>220</v>
          </cell>
          <cell r="C193">
            <v>110</v>
          </cell>
        </row>
        <row r="194">
          <cell r="A194">
            <v>6</v>
          </cell>
          <cell r="B194">
            <v>180</v>
          </cell>
          <cell r="C194">
            <v>90</v>
          </cell>
        </row>
        <row r="195">
          <cell r="A195">
            <v>7</v>
          </cell>
          <cell r="B195">
            <v>120</v>
          </cell>
          <cell r="C195">
            <v>60</v>
          </cell>
        </row>
        <row r="196">
          <cell r="A196">
            <v>8</v>
          </cell>
          <cell r="B196">
            <v>150</v>
          </cell>
        </row>
        <row r="197">
          <cell r="A197">
            <v>9</v>
          </cell>
          <cell r="B197">
            <v>150</v>
          </cell>
        </row>
        <row r="198">
          <cell r="A198">
            <v>10</v>
          </cell>
        </row>
        <row r="199">
          <cell r="A199">
            <v>11</v>
          </cell>
          <cell r="B199">
            <v>520</v>
          </cell>
          <cell r="C199">
            <v>260</v>
          </cell>
        </row>
        <row r="200">
          <cell r="A200">
            <v>12</v>
          </cell>
        </row>
        <row r="201">
          <cell r="A201">
            <v>13</v>
          </cell>
        </row>
        <row r="202">
          <cell r="A202">
            <v>14</v>
          </cell>
        </row>
        <row r="203">
          <cell r="A203">
            <v>15</v>
          </cell>
          <cell r="B203">
            <v>220</v>
          </cell>
          <cell r="C203">
            <v>110</v>
          </cell>
        </row>
        <row r="204">
          <cell r="A204">
            <v>16</v>
          </cell>
          <cell r="B204">
            <v>180</v>
          </cell>
          <cell r="C204">
            <v>90</v>
          </cell>
        </row>
        <row r="205">
          <cell r="A205">
            <v>17</v>
          </cell>
          <cell r="B205">
            <v>120</v>
          </cell>
          <cell r="C205">
            <v>60</v>
          </cell>
        </row>
        <row r="206">
          <cell r="A206">
            <v>18</v>
          </cell>
          <cell r="B206">
            <v>150</v>
          </cell>
        </row>
        <row r="207">
          <cell r="A207">
            <v>19</v>
          </cell>
        </row>
        <row r="208">
          <cell r="A208">
            <v>20</v>
          </cell>
        </row>
        <row r="209">
          <cell r="A209">
            <v>21</v>
          </cell>
        </row>
        <row r="210">
          <cell r="A210">
            <v>22</v>
          </cell>
        </row>
        <row r="211">
          <cell r="A211">
            <v>23</v>
          </cell>
        </row>
        <row r="212">
          <cell r="A212">
            <v>24</v>
          </cell>
        </row>
        <row r="213">
          <cell r="A213">
            <v>25</v>
          </cell>
          <cell r="B213">
            <v>220</v>
          </cell>
          <cell r="C213">
            <v>110</v>
          </cell>
        </row>
        <row r="214">
          <cell r="A214">
            <v>26</v>
          </cell>
          <cell r="B214">
            <v>180</v>
          </cell>
          <cell r="C214">
            <v>90</v>
          </cell>
        </row>
        <row r="215">
          <cell r="A215">
            <v>27</v>
          </cell>
          <cell r="B215">
            <v>120</v>
          </cell>
          <cell r="C215">
            <v>60</v>
          </cell>
        </row>
        <row r="216">
          <cell r="A216">
            <v>28</v>
          </cell>
        </row>
        <row r="217">
          <cell r="A217">
            <v>29</v>
          </cell>
        </row>
        <row r="218">
          <cell r="A2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abSelected="1" workbookViewId="0">
      <selection activeCell="N18" sqref="N18"/>
    </sheetView>
  </sheetViews>
  <sheetFormatPr defaultColWidth="10.76171875" defaultRowHeight="15" x14ac:dyDescent="0.2"/>
  <cols>
    <col min="1" max="1" width="0.94140625" customWidth="1"/>
    <col min="2" max="2" width="17.75390625" customWidth="1"/>
    <col min="3" max="3" width="9.01171875" customWidth="1"/>
    <col min="4" max="4" width="16.0078125" customWidth="1"/>
    <col min="5" max="5" width="0" hidden="1" customWidth="1"/>
    <col min="6" max="6" width="21.38671875" customWidth="1"/>
    <col min="7" max="7" width="5.109375" customWidth="1"/>
    <col min="8" max="8" width="21.38671875" customWidth="1"/>
    <col min="9" max="9" width="6.05078125" customWidth="1"/>
    <col min="10" max="10" width="24.6171875" customWidth="1"/>
    <col min="11" max="12" width="0" hidden="1" customWidth="1"/>
    <col min="13" max="13" width="6.05078125" customWidth="1"/>
    <col min="14" max="14" width="24.6171875" customWidth="1"/>
    <col min="15" max="16" width="0" hidden="1" customWidth="1"/>
    <col min="17" max="17" width="6.05078125" customWidth="1"/>
    <col min="18" max="18" width="24.6171875" customWidth="1"/>
    <col min="19" max="20" width="0" hidden="1" customWidth="1"/>
    <col min="21" max="21" width="5.109375" customWidth="1"/>
  </cols>
  <sheetData>
    <row r="1" spans="1:20" ht="19.5" thickTop="1" thickBot="1" x14ac:dyDescent="0.25">
      <c r="A1" s="1"/>
      <c r="B1" s="2"/>
      <c r="C1" s="1"/>
      <c r="D1" s="3" t="s">
        <v>0</v>
      </c>
      <c r="E1" s="4"/>
      <c r="F1" s="5"/>
      <c r="G1" s="1"/>
      <c r="H1" s="5"/>
      <c r="I1" s="6"/>
      <c r="J1" s="7" t="str">
        <f>IF(I1&gt;0,VLOOKUP(I1,[1]TABLAS!$A$91:$B$184,2),"")</f>
        <v/>
      </c>
      <c r="K1" s="8">
        <f>IF(I1&gt;0,VLOOKUP(#REF!,[1]TABLAS!$A$189:$C$218,2),0)</f>
        <v>0</v>
      </c>
      <c r="L1" s="9"/>
      <c r="M1" s="10"/>
      <c r="N1" s="11" t="str">
        <f>IF(M1&gt;0,VLOOKUP(M1,[1]TABLAS!$A$91:$B$184,2),"")</f>
        <v/>
      </c>
      <c r="O1" s="8">
        <f>IF(M1&gt;0,VLOOKUP(#REF!,[1]TABLAS!$A$189:$C$218,3),0)</f>
        <v>0</v>
      </c>
      <c r="P1" s="9"/>
      <c r="Q1" s="12"/>
      <c r="R1" s="11" t="str">
        <f>IF(Q1&gt;0,VLOOKUP(Q1,[1]TABLAS!$A$91:$B$184,2),"")</f>
        <v/>
      </c>
      <c r="S1" s="8">
        <f>IF(Q1&gt;0,VLOOKUP(#REF!,[1]TABLAS!$A$189:$C$218,3),0)</f>
        <v>0</v>
      </c>
      <c r="T1" s="13"/>
    </row>
    <row r="2" spans="1:20" ht="18" thickTop="1" thickBot="1" x14ac:dyDescent="0.3">
      <c r="A2" s="14"/>
      <c r="B2" s="15" t="s">
        <v>1</v>
      </c>
      <c r="C2" s="16" t="s">
        <v>2</v>
      </c>
      <c r="D2" s="17" t="s">
        <v>3</v>
      </c>
      <c r="E2" s="16" t="s">
        <v>4</v>
      </c>
      <c r="F2" s="17" t="s">
        <v>4</v>
      </c>
      <c r="G2" s="16" t="s">
        <v>5</v>
      </c>
      <c r="H2" s="18" t="s">
        <v>6</v>
      </c>
      <c r="I2" s="19"/>
      <c r="J2" s="20" t="s">
        <v>7</v>
      </c>
      <c r="K2" s="20" t="s">
        <v>8</v>
      </c>
      <c r="L2" s="21" t="s">
        <v>9</v>
      </c>
      <c r="M2" s="22"/>
      <c r="N2" s="16" t="s">
        <v>10</v>
      </c>
      <c r="O2" s="20" t="s">
        <v>8</v>
      </c>
      <c r="P2" s="23" t="s">
        <v>9</v>
      </c>
      <c r="Q2" s="24"/>
      <c r="R2" s="25" t="s">
        <v>11</v>
      </c>
      <c r="S2" s="26" t="s">
        <v>8</v>
      </c>
      <c r="T2" s="23" t="s">
        <v>9</v>
      </c>
    </row>
    <row r="3" spans="1:20" ht="16.5" thickTop="1" x14ac:dyDescent="0.2">
      <c r="A3" s="27">
        <v>23</v>
      </c>
      <c r="B3" s="28" t="s">
        <v>12</v>
      </c>
      <c r="C3" s="29" t="s">
        <v>13</v>
      </c>
      <c r="D3" s="30" t="s">
        <v>14</v>
      </c>
      <c r="E3" s="31">
        <v>15</v>
      </c>
      <c r="F3" s="30" t="s">
        <v>12</v>
      </c>
      <c r="G3" s="29" t="s">
        <v>15</v>
      </c>
      <c r="H3" s="32" t="s">
        <v>16</v>
      </c>
      <c r="I3" s="28"/>
      <c r="J3" s="29" t="s">
        <v>147</v>
      </c>
      <c r="K3" s="30"/>
      <c r="L3" s="31"/>
      <c r="M3" s="30"/>
      <c r="N3" s="29" t="s">
        <v>91</v>
      </c>
      <c r="O3" s="32"/>
      <c r="P3" s="33"/>
      <c r="Q3" s="33"/>
      <c r="R3" s="34"/>
    </row>
    <row r="4" spans="1:20" ht="15.75" x14ac:dyDescent="0.2">
      <c r="A4" s="27">
        <v>23</v>
      </c>
      <c r="B4" s="35" t="s">
        <v>12</v>
      </c>
      <c r="C4" s="36" t="s">
        <v>17</v>
      </c>
      <c r="D4" s="37" t="s">
        <v>18</v>
      </c>
      <c r="E4" s="38">
        <v>16</v>
      </c>
      <c r="F4" s="37" t="s">
        <v>12</v>
      </c>
      <c r="G4" s="36" t="s">
        <v>15</v>
      </c>
      <c r="H4" s="39" t="s">
        <v>16</v>
      </c>
      <c r="I4" s="35"/>
      <c r="J4" s="36" t="s">
        <v>147</v>
      </c>
      <c r="K4" s="37"/>
      <c r="L4" s="38"/>
      <c r="M4" s="37"/>
      <c r="N4" s="36" t="s">
        <v>91</v>
      </c>
      <c r="O4" s="39"/>
      <c r="P4" s="40"/>
      <c r="Q4" s="40"/>
      <c r="R4" s="41"/>
    </row>
    <row r="5" spans="1:20" ht="16.5" thickBot="1" x14ac:dyDescent="0.25">
      <c r="A5" s="27">
        <v>23</v>
      </c>
      <c r="B5" s="42" t="s">
        <v>12</v>
      </c>
      <c r="C5" s="43" t="s">
        <v>19</v>
      </c>
      <c r="D5" s="44" t="s">
        <v>20</v>
      </c>
      <c r="E5" s="45">
        <v>17</v>
      </c>
      <c r="F5" s="44" t="s">
        <v>12</v>
      </c>
      <c r="G5" s="43" t="s">
        <v>15</v>
      </c>
      <c r="H5" s="46" t="s">
        <v>16</v>
      </c>
      <c r="I5" s="42"/>
      <c r="J5" s="43" t="s">
        <v>91</v>
      </c>
      <c r="K5" s="44"/>
      <c r="L5" s="45"/>
      <c r="M5" s="44"/>
      <c r="N5" s="43" t="s">
        <v>147</v>
      </c>
      <c r="O5" s="46"/>
      <c r="P5" s="40"/>
      <c r="Q5" s="40"/>
      <c r="R5" s="41"/>
    </row>
    <row r="6" spans="1:20" ht="16.5" thickTop="1" x14ac:dyDescent="0.2">
      <c r="A6" s="27">
        <v>25</v>
      </c>
      <c r="B6" s="28" t="s">
        <v>21</v>
      </c>
      <c r="C6" s="29" t="s">
        <v>13</v>
      </c>
      <c r="D6" s="30" t="s">
        <v>14</v>
      </c>
      <c r="E6" s="31">
        <v>15</v>
      </c>
      <c r="F6" s="30" t="s">
        <v>21</v>
      </c>
      <c r="G6" s="29" t="s">
        <v>15</v>
      </c>
      <c r="H6" s="32" t="s">
        <v>22</v>
      </c>
      <c r="I6" s="28"/>
      <c r="J6" s="29" t="s">
        <v>92</v>
      </c>
      <c r="K6" s="30"/>
      <c r="L6" s="31"/>
      <c r="M6" s="30"/>
      <c r="N6" s="29" t="s">
        <v>114</v>
      </c>
      <c r="O6" s="32"/>
      <c r="P6" s="40"/>
      <c r="Q6" s="40"/>
      <c r="R6" s="41"/>
    </row>
    <row r="7" spans="1:20" ht="15.75" x14ac:dyDescent="0.2">
      <c r="A7" s="27">
        <v>25</v>
      </c>
      <c r="B7" s="35" t="s">
        <v>21</v>
      </c>
      <c r="C7" s="36" t="s">
        <v>17</v>
      </c>
      <c r="D7" s="37" t="s">
        <v>18</v>
      </c>
      <c r="E7" s="38">
        <v>16</v>
      </c>
      <c r="F7" s="37" t="s">
        <v>21</v>
      </c>
      <c r="G7" s="36" t="s">
        <v>15</v>
      </c>
      <c r="H7" s="39" t="s">
        <v>22</v>
      </c>
      <c r="I7" s="35"/>
      <c r="J7" s="36" t="s">
        <v>114</v>
      </c>
      <c r="K7" s="37"/>
      <c r="L7" s="38"/>
      <c r="M7" s="37"/>
      <c r="N7" s="36" t="s">
        <v>92</v>
      </c>
      <c r="O7" s="39"/>
      <c r="P7" s="40"/>
      <c r="Q7" s="40"/>
      <c r="R7" s="41"/>
    </row>
    <row r="8" spans="1:20" ht="16.5" thickBot="1" x14ac:dyDescent="0.25">
      <c r="A8" s="27">
        <v>25</v>
      </c>
      <c r="B8" s="42" t="s">
        <v>21</v>
      </c>
      <c r="C8" s="43" t="s">
        <v>19</v>
      </c>
      <c r="D8" s="44" t="s">
        <v>20</v>
      </c>
      <c r="E8" s="45">
        <v>17</v>
      </c>
      <c r="F8" s="44" t="s">
        <v>21</v>
      </c>
      <c r="G8" s="43" t="s">
        <v>15</v>
      </c>
      <c r="H8" s="46" t="s">
        <v>22</v>
      </c>
      <c r="I8" s="42"/>
      <c r="J8" s="43" t="s">
        <v>92</v>
      </c>
      <c r="K8" s="44"/>
      <c r="L8" s="45"/>
      <c r="M8" s="44"/>
      <c r="N8" s="43" t="s">
        <v>114</v>
      </c>
      <c r="O8" s="46"/>
      <c r="P8" s="40"/>
      <c r="Q8" s="40"/>
      <c r="R8" s="41"/>
    </row>
    <row r="9" spans="1:20" ht="16.5" thickTop="1" x14ac:dyDescent="0.2">
      <c r="A9" s="27">
        <v>22</v>
      </c>
      <c r="B9" s="28" t="s">
        <v>23</v>
      </c>
      <c r="C9" s="29" t="s">
        <v>13</v>
      </c>
      <c r="D9" s="30" t="s">
        <v>24</v>
      </c>
      <c r="E9" s="31">
        <v>5</v>
      </c>
      <c r="F9" s="30" t="s">
        <v>23</v>
      </c>
      <c r="G9" s="29" t="s">
        <v>15</v>
      </c>
      <c r="H9" s="32" t="s">
        <v>25</v>
      </c>
      <c r="I9" s="28"/>
      <c r="J9" s="29" t="s">
        <v>94</v>
      </c>
      <c r="K9" s="30"/>
      <c r="L9" s="31"/>
      <c r="M9" s="30"/>
      <c r="N9" s="29" t="s">
        <v>123</v>
      </c>
      <c r="O9" s="32"/>
      <c r="P9" s="40"/>
      <c r="Q9" s="40"/>
      <c r="R9" s="41"/>
    </row>
    <row r="10" spans="1:20" ht="15.75" x14ac:dyDescent="0.2">
      <c r="A10" s="27">
        <v>22</v>
      </c>
      <c r="B10" s="35" t="s">
        <v>23</v>
      </c>
      <c r="C10" s="36" t="s">
        <v>17</v>
      </c>
      <c r="D10" s="37" t="s">
        <v>26</v>
      </c>
      <c r="E10" s="38">
        <v>6</v>
      </c>
      <c r="F10" s="37" t="s">
        <v>23</v>
      </c>
      <c r="G10" s="36" t="s">
        <v>15</v>
      </c>
      <c r="H10" s="39" t="s">
        <v>25</v>
      </c>
      <c r="I10" s="35"/>
      <c r="J10" s="36" t="s">
        <v>123</v>
      </c>
      <c r="K10" s="37"/>
      <c r="L10" s="38"/>
      <c r="M10" s="37"/>
      <c r="N10" s="36" t="s">
        <v>94</v>
      </c>
      <c r="O10" s="39"/>
      <c r="P10" s="40"/>
      <c r="Q10" s="40"/>
      <c r="R10" s="41"/>
    </row>
    <row r="11" spans="1:20" ht="15.75" x14ac:dyDescent="0.2">
      <c r="A11" s="27">
        <v>22</v>
      </c>
      <c r="B11" s="35" t="s">
        <v>23</v>
      </c>
      <c r="C11" s="36" t="s">
        <v>19</v>
      </c>
      <c r="D11" s="37" t="s">
        <v>27</v>
      </c>
      <c r="E11" s="38">
        <v>7</v>
      </c>
      <c r="F11" s="37" t="s">
        <v>23</v>
      </c>
      <c r="G11" s="36" t="s">
        <v>15</v>
      </c>
      <c r="H11" s="39" t="s">
        <v>25</v>
      </c>
      <c r="I11" s="35"/>
      <c r="J11" s="36" t="s">
        <v>94</v>
      </c>
      <c r="K11" s="37"/>
      <c r="L11" s="38"/>
      <c r="M11" s="37"/>
      <c r="N11" s="36" t="s">
        <v>90</v>
      </c>
      <c r="O11" s="39"/>
      <c r="P11" s="40"/>
      <c r="Q11" s="40"/>
      <c r="R11" s="41"/>
    </row>
    <row r="12" spans="1:20" ht="16.5" thickBot="1" x14ac:dyDescent="0.25">
      <c r="A12" s="27">
        <v>26</v>
      </c>
      <c r="B12" s="42" t="s">
        <v>23</v>
      </c>
      <c r="C12" s="43" t="s">
        <v>28</v>
      </c>
      <c r="D12" s="44" t="s">
        <v>29</v>
      </c>
      <c r="E12" s="45">
        <v>11</v>
      </c>
      <c r="F12" s="44" t="s">
        <v>23</v>
      </c>
      <c r="G12" s="43" t="s">
        <v>15</v>
      </c>
      <c r="H12" s="46" t="s">
        <v>30</v>
      </c>
      <c r="I12" s="42"/>
      <c r="J12" s="43" t="s">
        <v>130</v>
      </c>
      <c r="K12" s="44"/>
      <c r="L12" s="45"/>
      <c r="M12" s="44"/>
      <c r="N12" s="43" t="s">
        <v>134</v>
      </c>
      <c r="O12" s="46"/>
      <c r="P12" s="40"/>
      <c r="Q12" s="44"/>
      <c r="R12" s="47" t="s">
        <v>90</v>
      </c>
    </row>
    <row r="13" spans="1:20" ht="17.25" thickTop="1" thickBot="1" x14ac:dyDescent="0.25">
      <c r="A13" s="27">
        <v>13</v>
      </c>
      <c r="B13" s="48" t="s">
        <v>16</v>
      </c>
      <c r="C13" s="49" t="s">
        <v>31</v>
      </c>
      <c r="D13" s="50" t="s">
        <v>32</v>
      </c>
      <c r="E13" s="51">
        <v>51</v>
      </c>
      <c r="F13" s="50" t="s">
        <v>16</v>
      </c>
      <c r="G13" s="49" t="s">
        <v>15</v>
      </c>
      <c r="H13" s="52" t="s">
        <v>23</v>
      </c>
      <c r="I13" s="48"/>
      <c r="J13" s="49" t="s">
        <v>129</v>
      </c>
      <c r="K13" s="50"/>
      <c r="L13" s="51"/>
      <c r="M13" s="50"/>
      <c r="N13" s="49" t="s">
        <v>97</v>
      </c>
      <c r="O13" s="52"/>
      <c r="P13" s="40"/>
      <c r="Q13" s="40"/>
      <c r="R13" s="41"/>
    </row>
    <row r="14" spans="1:20" ht="16.5" thickTop="1" x14ac:dyDescent="0.2">
      <c r="A14" s="27">
        <v>23</v>
      </c>
      <c r="B14" s="28" t="s">
        <v>33</v>
      </c>
      <c r="C14" s="29" t="s">
        <v>31</v>
      </c>
      <c r="D14" s="30" t="s">
        <v>34</v>
      </c>
      <c r="E14" s="31">
        <v>26</v>
      </c>
      <c r="F14" s="30" t="s">
        <v>33</v>
      </c>
      <c r="G14" s="29" t="s">
        <v>15</v>
      </c>
      <c r="H14" s="32" t="s">
        <v>35</v>
      </c>
      <c r="I14" s="28"/>
      <c r="J14" s="29" t="s">
        <v>121</v>
      </c>
      <c r="K14" s="30"/>
      <c r="L14" s="31"/>
      <c r="M14" s="30"/>
      <c r="N14" s="29" t="s">
        <v>131</v>
      </c>
      <c r="O14" s="32"/>
      <c r="P14" s="40"/>
      <c r="Q14" s="40"/>
      <c r="R14" s="41"/>
    </row>
    <row r="15" spans="1:20" ht="16.5" thickBot="1" x14ac:dyDescent="0.25">
      <c r="A15" s="27">
        <v>23</v>
      </c>
      <c r="B15" s="42" t="s">
        <v>33</v>
      </c>
      <c r="C15" s="43" t="s">
        <v>36</v>
      </c>
      <c r="D15" s="44" t="s">
        <v>37</v>
      </c>
      <c r="E15" s="45">
        <v>27</v>
      </c>
      <c r="F15" s="44" t="s">
        <v>33</v>
      </c>
      <c r="G15" s="43" t="s">
        <v>15</v>
      </c>
      <c r="H15" s="46" t="s">
        <v>35</v>
      </c>
      <c r="I15" s="42"/>
      <c r="J15" s="43" t="s">
        <v>131</v>
      </c>
      <c r="K15" s="44"/>
      <c r="L15" s="45"/>
      <c r="M15" s="44"/>
      <c r="N15" s="43" t="s">
        <v>121</v>
      </c>
      <c r="O15" s="46"/>
      <c r="P15" s="40"/>
      <c r="Q15" s="40"/>
      <c r="R15" s="41"/>
    </row>
    <row r="16" spans="1:20" ht="16.5" thickTop="1" x14ac:dyDescent="0.2">
      <c r="A16" s="27">
        <v>20</v>
      </c>
      <c r="B16" s="28" t="s">
        <v>38</v>
      </c>
      <c r="C16" s="29" t="s">
        <v>36</v>
      </c>
      <c r="D16" s="30" t="s">
        <v>39</v>
      </c>
      <c r="E16" s="31">
        <v>61</v>
      </c>
      <c r="F16" s="30" t="s">
        <v>38</v>
      </c>
      <c r="G16" s="29" t="s">
        <v>15</v>
      </c>
      <c r="H16" s="32" t="s">
        <v>40</v>
      </c>
      <c r="I16" s="28"/>
      <c r="J16" s="29" t="s">
        <v>99</v>
      </c>
      <c r="K16" s="30"/>
      <c r="L16" s="31"/>
      <c r="M16" s="30"/>
      <c r="N16" s="29" t="s">
        <v>96</v>
      </c>
      <c r="O16" s="32"/>
      <c r="P16" s="40"/>
      <c r="Q16" s="40"/>
      <c r="R16" s="41"/>
    </row>
    <row r="17" spans="1:18" ht="16.5" thickBot="1" x14ac:dyDescent="0.25">
      <c r="A17" s="27">
        <v>29</v>
      </c>
      <c r="B17" s="42" t="s">
        <v>38</v>
      </c>
      <c r="C17" s="43" t="s">
        <v>28</v>
      </c>
      <c r="D17" s="44" t="s">
        <v>29</v>
      </c>
      <c r="E17" s="45">
        <v>11</v>
      </c>
      <c r="F17" s="44" t="s">
        <v>38</v>
      </c>
      <c r="G17" s="43" t="s">
        <v>15</v>
      </c>
      <c r="H17" s="46" t="s">
        <v>41</v>
      </c>
      <c r="I17" s="42"/>
      <c r="J17" s="43" t="s">
        <v>98</v>
      </c>
      <c r="K17" s="44"/>
      <c r="L17" s="45"/>
      <c r="M17" s="44"/>
      <c r="N17" s="43" t="s">
        <v>96</v>
      </c>
      <c r="O17" s="46"/>
      <c r="P17" s="40"/>
      <c r="Q17" s="44"/>
      <c r="R17" s="47" t="s">
        <v>99</v>
      </c>
    </row>
    <row r="18" spans="1:18" ht="16.5" thickTop="1" x14ac:dyDescent="0.2">
      <c r="A18" s="27">
        <v>23</v>
      </c>
      <c r="B18" s="28" t="s">
        <v>42</v>
      </c>
      <c r="C18" s="29" t="s">
        <v>36</v>
      </c>
      <c r="D18" s="30" t="s">
        <v>39</v>
      </c>
      <c r="E18" s="31">
        <v>61</v>
      </c>
      <c r="F18" s="30" t="s">
        <v>42</v>
      </c>
      <c r="G18" s="29" t="s">
        <v>15</v>
      </c>
      <c r="H18" s="32" t="s">
        <v>43</v>
      </c>
      <c r="I18" s="28"/>
      <c r="J18" s="29" t="s">
        <v>119</v>
      </c>
      <c r="K18" s="30"/>
      <c r="L18" s="31"/>
      <c r="M18" s="30"/>
      <c r="N18" s="29" t="s">
        <v>102</v>
      </c>
      <c r="O18" s="32"/>
      <c r="P18" s="40"/>
      <c r="Q18" s="40"/>
      <c r="R18" s="41"/>
    </row>
    <row r="19" spans="1:18" ht="16.5" thickBot="1" x14ac:dyDescent="0.25">
      <c r="A19" s="27">
        <v>27</v>
      </c>
      <c r="B19" s="42" t="s">
        <v>42</v>
      </c>
      <c r="C19" s="43" t="s">
        <v>28</v>
      </c>
      <c r="D19" s="44" t="s">
        <v>29</v>
      </c>
      <c r="E19" s="45">
        <v>11</v>
      </c>
      <c r="F19" s="44" t="s">
        <v>42</v>
      </c>
      <c r="G19" s="43" t="s">
        <v>15</v>
      </c>
      <c r="H19" s="46" t="s">
        <v>44</v>
      </c>
      <c r="I19" s="42"/>
      <c r="J19" s="43" t="s">
        <v>103</v>
      </c>
      <c r="K19" s="44"/>
      <c r="L19" s="45"/>
      <c r="M19" s="44"/>
      <c r="N19" s="43" t="s">
        <v>119</v>
      </c>
      <c r="O19" s="46"/>
      <c r="P19" s="40"/>
      <c r="Q19" s="44"/>
      <c r="R19" s="47" t="s">
        <v>102</v>
      </c>
    </row>
    <row r="20" spans="1:18" ht="16.5" thickTop="1" x14ac:dyDescent="0.2">
      <c r="A20" s="27">
        <v>22</v>
      </c>
      <c r="B20" s="28" t="s">
        <v>45</v>
      </c>
      <c r="C20" s="29" t="s">
        <v>36</v>
      </c>
      <c r="D20" s="30" t="s">
        <v>39</v>
      </c>
      <c r="E20" s="31">
        <v>61</v>
      </c>
      <c r="F20" s="30" t="s">
        <v>45</v>
      </c>
      <c r="G20" s="29" t="s">
        <v>15</v>
      </c>
      <c r="H20" s="32" t="s">
        <v>46</v>
      </c>
      <c r="I20" s="28"/>
      <c r="J20" s="29" t="s">
        <v>113</v>
      </c>
      <c r="K20" s="30"/>
      <c r="L20" s="31"/>
      <c r="M20" s="30"/>
      <c r="N20" s="29" t="s">
        <v>110</v>
      </c>
      <c r="O20" s="32"/>
      <c r="P20" s="40"/>
      <c r="Q20" s="40"/>
      <c r="R20" s="41"/>
    </row>
    <row r="21" spans="1:18" ht="16.5" thickBot="1" x14ac:dyDescent="0.25">
      <c r="A21" s="27">
        <v>28</v>
      </c>
      <c r="B21" s="42" t="s">
        <v>47</v>
      </c>
      <c r="C21" s="43" t="s">
        <v>28</v>
      </c>
      <c r="D21" s="44" t="s">
        <v>29</v>
      </c>
      <c r="E21" s="45">
        <v>11</v>
      </c>
      <c r="F21" s="44" t="s">
        <v>47</v>
      </c>
      <c r="G21" s="43" t="s">
        <v>15</v>
      </c>
      <c r="H21" s="46" t="s">
        <v>48</v>
      </c>
      <c r="I21" s="42"/>
      <c r="J21" s="43" t="s">
        <v>111</v>
      </c>
      <c r="K21" s="44"/>
      <c r="L21" s="45"/>
      <c r="M21" s="44"/>
      <c r="N21" s="43" t="s">
        <v>110</v>
      </c>
      <c r="O21" s="46"/>
      <c r="P21" s="40"/>
      <c r="Q21" s="44"/>
      <c r="R21" s="47" t="s">
        <v>113</v>
      </c>
    </row>
    <row r="22" spans="1:18" ht="17.25" thickTop="1" thickBot="1" x14ac:dyDescent="0.25">
      <c r="A22" s="27">
        <v>16</v>
      </c>
      <c r="B22" s="48" t="s">
        <v>49</v>
      </c>
      <c r="C22" s="49" t="s">
        <v>28</v>
      </c>
      <c r="D22" s="50" t="s">
        <v>32</v>
      </c>
      <c r="E22" s="51">
        <v>51</v>
      </c>
      <c r="F22" s="50" t="s">
        <v>49</v>
      </c>
      <c r="G22" s="49" t="s">
        <v>15</v>
      </c>
      <c r="H22" s="52" t="s">
        <v>41</v>
      </c>
      <c r="I22" s="48"/>
      <c r="J22" s="49" t="s">
        <v>104</v>
      </c>
      <c r="K22" s="50"/>
      <c r="L22" s="51"/>
      <c r="M22" s="50"/>
      <c r="N22" s="49" t="s">
        <v>106</v>
      </c>
      <c r="O22" s="52"/>
      <c r="P22" s="40"/>
      <c r="Q22" s="40"/>
      <c r="R22" s="41"/>
    </row>
    <row r="23" spans="1:18" ht="17.25" thickTop="1" thickBot="1" x14ac:dyDescent="0.25">
      <c r="A23" s="27">
        <v>49</v>
      </c>
      <c r="B23" s="48" t="s">
        <v>22</v>
      </c>
      <c r="C23" s="49" t="s">
        <v>28</v>
      </c>
      <c r="D23" s="50" t="s">
        <v>50</v>
      </c>
      <c r="E23" s="51">
        <v>1</v>
      </c>
      <c r="F23" s="50" t="s">
        <v>22</v>
      </c>
      <c r="G23" s="49" t="s">
        <v>15</v>
      </c>
      <c r="H23" s="52" t="s">
        <v>40</v>
      </c>
      <c r="I23" s="48"/>
      <c r="J23" s="49" t="s">
        <v>127</v>
      </c>
      <c r="K23" s="50"/>
      <c r="L23" s="51"/>
      <c r="M23" s="50"/>
      <c r="N23" s="49" t="s">
        <v>108</v>
      </c>
      <c r="O23" s="52"/>
      <c r="P23" s="40"/>
      <c r="Q23" s="50"/>
      <c r="R23" s="53" t="s">
        <v>136</v>
      </c>
    </row>
    <row r="24" spans="1:18" ht="17.25" thickTop="1" thickBot="1" x14ac:dyDescent="0.25">
      <c r="A24" s="27">
        <v>30</v>
      </c>
      <c r="B24" s="48" t="s">
        <v>51</v>
      </c>
      <c r="C24" s="49" t="s">
        <v>28</v>
      </c>
      <c r="D24" s="50" t="s">
        <v>29</v>
      </c>
      <c r="E24" s="51">
        <v>11</v>
      </c>
      <c r="F24" s="50" t="s">
        <v>51</v>
      </c>
      <c r="G24" s="49" t="s">
        <v>15</v>
      </c>
      <c r="H24" s="52" t="s">
        <v>25</v>
      </c>
      <c r="I24" s="48"/>
      <c r="J24" s="49" t="s">
        <v>107</v>
      </c>
      <c r="K24" s="50"/>
      <c r="L24" s="51"/>
      <c r="M24" s="50"/>
      <c r="N24" s="49" t="s">
        <v>109</v>
      </c>
      <c r="O24" s="52"/>
      <c r="P24" s="40"/>
      <c r="Q24" s="50"/>
      <c r="R24" s="53" t="s">
        <v>105</v>
      </c>
    </row>
    <row r="25" spans="1:18" ht="16.5" thickTop="1" x14ac:dyDescent="0.2">
      <c r="A25" s="27">
        <v>25</v>
      </c>
      <c r="B25" s="28" t="s">
        <v>52</v>
      </c>
      <c r="C25" s="29" t="s">
        <v>53</v>
      </c>
      <c r="D25" s="30" t="s">
        <v>27</v>
      </c>
      <c r="E25" s="31">
        <v>7</v>
      </c>
      <c r="F25" s="30" t="s">
        <v>52</v>
      </c>
      <c r="G25" s="29" t="s">
        <v>15</v>
      </c>
      <c r="H25" s="32" t="s">
        <v>48</v>
      </c>
      <c r="I25" s="28"/>
      <c r="J25" s="29" t="s">
        <v>126</v>
      </c>
      <c r="K25" s="30"/>
      <c r="L25" s="31"/>
      <c r="M25" s="30"/>
      <c r="N25" s="29" t="s">
        <v>120</v>
      </c>
      <c r="O25" s="32"/>
      <c r="P25" s="40"/>
      <c r="Q25" s="40"/>
      <c r="R25" s="41"/>
    </row>
    <row r="26" spans="1:18" ht="16.5" thickBot="1" x14ac:dyDescent="0.25">
      <c r="A26" s="27">
        <v>25</v>
      </c>
      <c r="B26" s="42" t="s">
        <v>52</v>
      </c>
      <c r="C26" s="43" t="s">
        <v>28</v>
      </c>
      <c r="D26" s="44" t="s">
        <v>24</v>
      </c>
      <c r="E26" s="45">
        <v>5</v>
      </c>
      <c r="F26" s="44" t="s">
        <v>52</v>
      </c>
      <c r="G26" s="43" t="s">
        <v>15</v>
      </c>
      <c r="H26" s="46" t="s">
        <v>48</v>
      </c>
      <c r="I26" s="42"/>
      <c r="J26" s="43" t="s">
        <v>120</v>
      </c>
      <c r="K26" s="44"/>
      <c r="L26" s="45"/>
      <c r="M26" s="44"/>
      <c r="N26" s="43" t="s">
        <v>126</v>
      </c>
      <c r="O26" s="46"/>
      <c r="P26" s="40"/>
      <c r="Q26" s="40"/>
      <c r="R26" s="41"/>
    </row>
    <row r="27" spans="1:18" ht="16.5" thickTop="1" x14ac:dyDescent="0.2">
      <c r="A27" s="27">
        <v>22</v>
      </c>
      <c r="B27" s="54" t="s">
        <v>54</v>
      </c>
      <c r="C27" s="29" t="s">
        <v>55</v>
      </c>
      <c r="D27" s="30" t="s">
        <v>37</v>
      </c>
      <c r="E27" s="31">
        <v>27</v>
      </c>
      <c r="F27" s="30" t="s">
        <v>56</v>
      </c>
      <c r="G27" s="29" t="s">
        <v>15</v>
      </c>
      <c r="H27" s="32" t="s">
        <v>57</v>
      </c>
      <c r="I27" s="54"/>
      <c r="J27" s="29" t="s">
        <v>97</v>
      </c>
      <c r="K27" s="30"/>
      <c r="L27" s="31"/>
      <c r="M27" s="30"/>
      <c r="N27" s="29" t="s">
        <v>100</v>
      </c>
      <c r="O27" s="32"/>
      <c r="P27" s="40"/>
      <c r="Q27" s="40"/>
      <c r="R27" s="41"/>
    </row>
    <row r="28" spans="1:18" ht="15.75" x14ac:dyDescent="0.2">
      <c r="A28" s="27">
        <v>22</v>
      </c>
      <c r="B28" s="55" t="s">
        <v>54</v>
      </c>
      <c r="C28" s="36" t="s">
        <v>58</v>
      </c>
      <c r="D28" s="37" t="s">
        <v>34</v>
      </c>
      <c r="E28" s="38">
        <v>26</v>
      </c>
      <c r="F28" s="37" t="s">
        <v>56</v>
      </c>
      <c r="G28" s="36" t="s">
        <v>15</v>
      </c>
      <c r="H28" s="39" t="s">
        <v>57</v>
      </c>
      <c r="I28" s="55"/>
      <c r="J28" s="36" t="s">
        <v>100</v>
      </c>
      <c r="K28" s="37"/>
      <c r="L28" s="38"/>
      <c r="M28" s="37"/>
      <c r="N28" s="36" t="s">
        <v>97</v>
      </c>
      <c r="O28" s="39"/>
      <c r="P28" s="40"/>
      <c r="Q28" s="40"/>
      <c r="R28" s="41"/>
    </row>
    <row r="29" spans="1:18" ht="16.5" thickBot="1" x14ac:dyDescent="0.25">
      <c r="A29" s="27">
        <v>22</v>
      </c>
      <c r="B29" s="56" t="s">
        <v>54</v>
      </c>
      <c r="C29" s="43" t="s">
        <v>28</v>
      </c>
      <c r="D29" s="44" t="s">
        <v>59</v>
      </c>
      <c r="E29" s="45">
        <v>25</v>
      </c>
      <c r="F29" s="44" t="s">
        <v>56</v>
      </c>
      <c r="G29" s="43" t="s">
        <v>15</v>
      </c>
      <c r="H29" s="46" t="s">
        <v>57</v>
      </c>
      <c r="I29" s="56"/>
      <c r="J29" s="43" t="s">
        <v>100</v>
      </c>
      <c r="K29" s="44"/>
      <c r="L29" s="45"/>
      <c r="M29" s="44"/>
      <c r="N29" s="43" t="s">
        <v>97</v>
      </c>
      <c r="O29" s="46"/>
      <c r="P29" s="40"/>
      <c r="Q29" s="40"/>
      <c r="R29" s="41"/>
    </row>
    <row r="30" spans="1:18" ht="16.5" thickTop="1" x14ac:dyDescent="0.2">
      <c r="A30" s="27">
        <v>25</v>
      </c>
      <c r="B30" s="28" t="s">
        <v>41</v>
      </c>
      <c r="C30" s="29" t="s">
        <v>55</v>
      </c>
      <c r="D30" s="30" t="s">
        <v>37</v>
      </c>
      <c r="E30" s="31">
        <v>27</v>
      </c>
      <c r="F30" s="30" t="s">
        <v>41</v>
      </c>
      <c r="G30" s="29" t="s">
        <v>15</v>
      </c>
      <c r="H30" s="32" t="s">
        <v>43</v>
      </c>
      <c r="I30" s="28"/>
      <c r="J30" s="29" t="s">
        <v>116</v>
      </c>
      <c r="K30" s="30"/>
      <c r="L30" s="31"/>
      <c r="M30" s="30"/>
      <c r="N30" s="29" t="s">
        <v>115</v>
      </c>
      <c r="O30" s="32"/>
      <c r="P30" s="40"/>
      <c r="Q30" s="40"/>
      <c r="R30" s="41"/>
    </row>
    <row r="31" spans="1:18" ht="15.75" x14ac:dyDescent="0.2">
      <c r="A31" s="27">
        <v>25</v>
      </c>
      <c r="B31" s="35" t="s">
        <v>41</v>
      </c>
      <c r="C31" s="36" t="s">
        <v>58</v>
      </c>
      <c r="D31" s="37" t="s">
        <v>34</v>
      </c>
      <c r="E31" s="38">
        <v>26</v>
      </c>
      <c r="F31" s="37" t="s">
        <v>41</v>
      </c>
      <c r="G31" s="36" t="s">
        <v>15</v>
      </c>
      <c r="H31" s="39" t="s">
        <v>43</v>
      </c>
      <c r="I31" s="35"/>
      <c r="J31" s="36" t="s">
        <v>115</v>
      </c>
      <c r="K31" s="37"/>
      <c r="L31" s="38"/>
      <c r="M31" s="37"/>
      <c r="N31" s="36" t="s">
        <v>117</v>
      </c>
      <c r="O31" s="39"/>
      <c r="P31" s="40"/>
      <c r="Q31" s="40"/>
      <c r="R31" s="41"/>
    </row>
    <row r="32" spans="1:18" ht="16.5" thickBot="1" x14ac:dyDescent="0.25">
      <c r="A32" s="27">
        <v>25</v>
      </c>
      <c r="B32" s="42" t="s">
        <v>41</v>
      </c>
      <c r="C32" s="43" t="s">
        <v>28</v>
      </c>
      <c r="D32" s="44" t="s">
        <v>59</v>
      </c>
      <c r="E32" s="45">
        <v>25</v>
      </c>
      <c r="F32" s="44" t="s">
        <v>41</v>
      </c>
      <c r="G32" s="43" t="s">
        <v>15</v>
      </c>
      <c r="H32" s="46" t="s">
        <v>43</v>
      </c>
      <c r="I32" s="42"/>
      <c r="J32" s="43" t="s">
        <v>115</v>
      </c>
      <c r="K32" s="44"/>
      <c r="L32" s="45"/>
      <c r="M32" s="44"/>
      <c r="N32" s="43" t="s">
        <v>117</v>
      </c>
      <c r="O32" s="46"/>
      <c r="P32" s="57"/>
      <c r="Q32" s="57"/>
      <c r="R32" s="58"/>
    </row>
    <row r="33" spans="1:22" ht="17.25" thickTop="1" thickBot="1" x14ac:dyDescent="0.25">
      <c r="A33" s="27"/>
      <c r="B33" s="59"/>
      <c r="C33" s="27"/>
      <c r="D33" s="60"/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22" ht="16.5" thickTop="1" x14ac:dyDescent="0.2">
      <c r="A34" s="59">
        <v>38</v>
      </c>
      <c r="B34" s="28" t="s">
        <v>49</v>
      </c>
      <c r="C34" s="29" t="s">
        <v>13</v>
      </c>
      <c r="D34" s="29" t="s">
        <v>60</v>
      </c>
      <c r="E34" s="62">
        <v>63</v>
      </c>
      <c r="F34" s="62" t="s">
        <v>49</v>
      </c>
      <c r="G34" s="29" t="s">
        <v>15</v>
      </c>
      <c r="H34" s="63" t="s">
        <v>61</v>
      </c>
      <c r="I34" s="28" t="s">
        <v>62</v>
      </c>
      <c r="J34" s="29" t="s">
        <v>133</v>
      </c>
      <c r="K34" s="29"/>
      <c r="L34" s="62"/>
      <c r="M34" s="62"/>
      <c r="N34" s="29" t="s">
        <v>132</v>
      </c>
      <c r="O34" s="63"/>
      <c r="P34" s="64"/>
      <c r="Q34" s="29"/>
      <c r="R34" s="63" t="s">
        <v>104</v>
      </c>
      <c r="S34" s="64"/>
      <c r="T34" s="64"/>
      <c r="U34" s="64"/>
      <c r="V34" s="64"/>
    </row>
    <row r="35" spans="1:22" ht="15.75" x14ac:dyDescent="0.2">
      <c r="A35" s="59">
        <v>38</v>
      </c>
      <c r="B35" s="35" t="s">
        <v>49</v>
      </c>
      <c r="C35" s="36" t="s">
        <v>17</v>
      </c>
      <c r="D35" s="36" t="s">
        <v>63</v>
      </c>
      <c r="E35" s="65">
        <v>65</v>
      </c>
      <c r="F35" s="65" t="s">
        <v>49</v>
      </c>
      <c r="G35" s="36" t="s">
        <v>15</v>
      </c>
      <c r="H35" s="66" t="s">
        <v>61</v>
      </c>
      <c r="I35" s="35" t="s">
        <v>62</v>
      </c>
      <c r="J35" s="36" t="s">
        <v>132</v>
      </c>
      <c r="K35" s="36"/>
      <c r="L35" s="65"/>
      <c r="M35" s="65"/>
      <c r="N35" s="36" t="s">
        <v>133</v>
      </c>
      <c r="O35" s="66"/>
      <c r="P35" s="64"/>
      <c r="Q35" s="36"/>
      <c r="R35" s="66" t="s">
        <v>104</v>
      </c>
      <c r="S35" s="64"/>
      <c r="T35" s="64"/>
      <c r="U35" s="64"/>
      <c r="V35" s="64"/>
    </row>
    <row r="36" spans="1:22" ht="16.5" thickBot="1" x14ac:dyDescent="0.25">
      <c r="A36" s="59">
        <v>38</v>
      </c>
      <c r="B36" s="42" t="s">
        <v>49</v>
      </c>
      <c r="C36" s="43" t="s">
        <v>19</v>
      </c>
      <c r="D36" s="43" t="s">
        <v>64</v>
      </c>
      <c r="E36" s="67">
        <v>67</v>
      </c>
      <c r="F36" s="67" t="s">
        <v>49</v>
      </c>
      <c r="G36" s="43" t="s">
        <v>15</v>
      </c>
      <c r="H36" s="68" t="s">
        <v>61</v>
      </c>
      <c r="I36" s="42" t="s">
        <v>62</v>
      </c>
      <c r="J36" s="43" t="s">
        <v>104</v>
      </c>
      <c r="K36" s="43"/>
      <c r="L36" s="67"/>
      <c r="M36" s="67"/>
      <c r="N36" s="43" t="s">
        <v>132</v>
      </c>
      <c r="O36" s="68"/>
      <c r="P36" s="64"/>
      <c r="Q36" s="43"/>
      <c r="R36" s="68" t="s">
        <v>133</v>
      </c>
      <c r="S36" s="64"/>
      <c r="T36" s="64"/>
      <c r="U36" s="64"/>
      <c r="V36" s="64"/>
    </row>
    <row r="37" spans="1:22" ht="16.5" thickTop="1" x14ac:dyDescent="0.2">
      <c r="A37" s="59">
        <v>38</v>
      </c>
      <c r="B37" s="28" t="s">
        <v>65</v>
      </c>
      <c r="C37" s="29" t="s">
        <v>13</v>
      </c>
      <c r="D37" s="29" t="s">
        <v>60</v>
      </c>
      <c r="E37" s="62">
        <v>63</v>
      </c>
      <c r="F37" s="62" t="s">
        <v>65</v>
      </c>
      <c r="G37" s="29" t="s">
        <v>15</v>
      </c>
      <c r="H37" s="63" t="s">
        <v>66</v>
      </c>
      <c r="I37" s="28" t="s">
        <v>62</v>
      </c>
      <c r="J37" s="29" t="s">
        <v>118</v>
      </c>
      <c r="K37" s="29"/>
      <c r="L37" s="62"/>
      <c r="M37" s="62"/>
      <c r="N37" s="29" t="s">
        <v>141</v>
      </c>
      <c r="O37" s="63"/>
      <c r="P37" s="64"/>
      <c r="Q37" s="29"/>
      <c r="R37" s="63" t="s">
        <v>101</v>
      </c>
      <c r="S37" s="64"/>
      <c r="T37" s="64"/>
      <c r="U37" s="64"/>
      <c r="V37" s="64"/>
    </row>
    <row r="38" spans="1:22" ht="15.75" x14ac:dyDescent="0.2">
      <c r="A38" s="59">
        <v>38</v>
      </c>
      <c r="B38" s="35" t="s">
        <v>65</v>
      </c>
      <c r="C38" s="36" t="s">
        <v>17</v>
      </c>
      <c r="D38" s="36" t="s">
        <v>63</v>
      </c>
      <c r="E38" s="65">
        <v>65</v>
      </c>
      <c r="F38" s="65" t="s">
        <v>65</v>
      </c>
      <c r="G38" s="36" t="s">
        <v>15</v>
      </c>
      <c r="H38" s="66" t="s">
        <v>66</v>
      </c>
      <c r="I38" s="35" t="s">
        <v>62</v>
      </c>
      <c r="J38" s="36" t="s">
        <v>101</v>
      </c>
      <c r="K38" s="36"/>
      <c r="L38" s="65"/>
      <c r="M38" s="65"/>
      <c r="N38" s="36" t="s">
        <v>118</v>
      </c>
      <c r="O38" s="66"/>
      <c r="P38" s="64"/>
      <c r="Q38" s="36"/>
      <c r="R38" s="66" t="s">
        <v>141</v>
      </c>
      <c r="S38" s="64"/>
      <c r="T38" s="64"/>
      <c r="U38" s="64"/>
      <c r="V38" s="64"/>
    </row>
    <row r="39" spans="1:22" ht="16.5" thickBot="1" x14ac:dyDescent="0.25">
      <c r="A39" s="59">
        <v>38</v>
      </c>
      <c r="B39" s="42" t="s">
        <v>65</v>
      </c>
      <c r="C39" s="43" t="s">
        <v>19</v>
      </c>
      <c r="D39" s="43" t="s">
        <v>64</v>
      </c>
      <c r="E39" s="67">
        <v>67</v>
      </c>
      <c r="F39" s="67" t="s">
        <v>65</v>
      </c>
      <c r="G39" s="43" t="s">
        <v>15</v>
      </c>
      <c r="H39" s="68" t="s">
        <v>66</v>
      </c>
      <c r="I39" s="42" t="s">
        <v>62</v>
      </c>
      <c r="J39" s="43" t="s">
        <v>141</v>
      </c>
      <c r="K39" s="43"/>
      <c r="L39" s="67"/>
      <c r="M39" s="67"/>
      <c r="N39" s="43" t="s">
        <v>101</v>
      </c>
      <c r="O39" s="68"/>
      <c r="P39" s="64"/>
      <c r="Q39" s="43"/>
      <c r="R39" s="68" t="s">
        <v>118</v>
      </c>
      <c r="S39" s="64"/>
      <c r="T39" s="64"/>
      <c r="U39" s="64"/>
      <c r="V39" s="64"/>
    </row>
    <row r="40" spans="1:22" ht="16.5" thickTop="1" x14ac:dyDescent="0.2">
      <c r="A40" s="27"/>
      <c r="B40" s="59"/>
      <c r="C40" s="27"/>
      <c r="D40" s="60"/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22" ht="15.75" x14ac:dyDescent="0.2">
      <c r="A41" s="27"/>
      <c r="B41" s="59"/>
      <c r="C41" s="27"/>
      <c r="D41" s="60"/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22" ht="18.75" thickBot="1" x14ac:dyDescent="0.25">
      <c r="A42" s="1"/>
      <c r="B42" s="2"/>
      <c r="C42" s="1"/>
      <c r="D42" s="3" t="s">
        <v>67</v>
      </c>
      <c r="E42" s="4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2" ht="17.25" thickTop="1" thickBot="1" x14ac:dyDescent="0.25">
      <c r="A43" s="27">
        <v>24</v>
      </c>
      <c r="B43" s="48" t="s">
        <v>48</v>
      </c>
      <c r="C43" s="49" t="s">
        <v>31</v>
      </c>
      <c r="D43" s="50" t="s">
        <v>39</v>
      </c>
      <c r="E43" s="51">
        <v>61</v>
      </c>
      <c r="F43" s="50" t="s">
        <v>48</v>
      </c>
      <c r="G43" s="49" t="s">
        <v>15</v>
      </c>
      <c r="H43" s="52" t="s">
        <v>33</v>
      </c>
      <c r="I43" s="48"/>
      <c r="J43" s="49" t="s">
        <v>146</v>
      </c>
      <c r="K43" s="50"/>
      <c r="L43" s="51"/>
      <c r="M43" s="50"/>
      <c r="N43" s="49" t="s">
        <v>108</v>
      </c>
      <c r="O43" s="52"/>
      <c r="P43" s="33"/>
      <c r="Q43" s="33"/>
      <c r="R43" s="34"/>
    </row>
    <row r="44" spans="1:22" ht="17.25" thickTop="1" thickBot="1" x14ac:dyDescent="0.25">
      <c r="A44" s="27">
        <v>14</v>
      </c>
      <c r="B44" s="48" t="s">
        <v>57</v>
      </c>
      <c r="C44" s="49" t="s">
        <v>17</v>
      </c>
      <c r="D44" s="50" t="s">
        <v>32</v>
      </c>
      <c r="E44" s="51">
        <v>51</v>
      </c>
      <c r="F44" s="50" t="s">
        <v>57</v>
      </c>
      <c r="G44" s="49" t="s">
        <v>15</v>
      </c>
      <c r="H44" s="52" t="s">
        <v>68</v>
      </c>
      <c r="I44" s="48"/>
      <c r="J44" s="49" t="s">
        <v>129</v>
      </c>
      <c r="K44" s="50"/>
      <c r="L44" s="51"/>
      <c r="M44" s="50"/>
      <c r="N44" s="49" t="s">
        <v>106</v>
      </c>
      <c r="O44" s="52"/>
      <c r="P44" s="40"/>
      <c r="Q44" s="40"/>
      <c r="R44" s="41"/>
    </row>
    <row r="45" spans="1:22" ht="16.5" thickTop="1" x14ac:dyDescent="0.2">
      <c r="A45" s="27">
        <v>24</v>
      </c>
      <c r="B45" s="28" t="s">
        <v>51</v>
      </c>
      <c r="C45" s="29" t="s">
        <v>13</v>
      </c>
      <c r="D45" s="30" t="s">
        <v>14</v>
      </c>
      <c r="E45" s="31">
        <v>15</v>
      </c>
      <c r="F45" s="30" t="s">
        <v>51</v>
      </c>
      <c r="G45" s="29" t="s">
        <v>15</v>
      </c>
      <c r="H45" s="32" t="s">
        <v>69</v>
      </c>
      <c r="I45" s="28"/>
      <c r="J45" s="29" t="s">
        <v>128</v>
      </c>
      <c r="K45" s="30"/>
      <c r="L45" s="31"/>
      <c r="M45" s="30"/>
      <c r="N45" s="29" t="s">
        <v>93</v>
      </c>
      <c r="O45" s="32"/>
      <c r="P45" s="40"/>
      <c r="Q45" s="40"/>
      <c r="R45" s="41"/>
    </row>
    <row r="46" spans="1:22" ht="15.75" x14ac:dyDescent="0.2">
      <c r="A46" s="27">
        <v>24</v>
      </c>
      <c r="B46" s="35" t="s">
        <v>51</v>
      </c>
      <c r="C46" s="36" t="s">
        <v>17</v>
      </c>
      <c r="D46" s="37" t="s">
        <v>18</v>
      </c>
      <c r="E46" s="38">
        <v>16</v>
      </c>
      <c r="F46" s="37" t="s">
        <v>51</v>
      </c>
      <c r="G46" s="36" t="s">
        <v>15</v>
      </c>
      <c r="H46" s="39" t="s">
        <v>69</v>
      </c>
      <c r="I46" s="35"/>
      <c r="J46" s="36" t="s">
        <v>93</v>
      </c>
      <c r="K46" s="37"/>
      <c r="L46" s="38"/>
      <c r="M46" s="37"/>
      <c r="N46" s="36" t="s">
        <v>128</v>
      </c>
      <c r="O46" s="39"/>
      <c r="P46" s="40"/>
      <c r="Q46" s="40"/>
      <c r="R46" s="41"/>
    </row>
    <row r="47" spans="1:22" ht="15.75" x14ac:dyDescent="0.2">
      <c r="A47" s="27">
        <v>24</v>
      </c>
      <c r="B47" s="35" t="s">
        <v>51</v>
      </c>
      <c r="C47" s="36" t="s">
        <v>19</v>
      </c>
      <c r="D47" s="37" t="s">
        <v>20</v>
      </c>
      <c r="E47" s="38">
        <v>17</v>
      </c>
      <c r="F47" s="37" t="s">
        <v>51</v>
      </c>
      <c r="G47" s="36" t="s">
        <v>15</v>
      </c>
      <c r="H47" s="39" t="s">
        <v>69</v>
      </c>
      <c r="I47" s="35"/>
      <c r="J47" s="36" t="s">
        <v>128</v>
      </c>
      <c r="K47" s="37"/>
      <c r="L47" s="38"/>
      <c r="M47" s="37"/>
      <c r="N47" s="36" t="s">
        <v>93</v>
      </c>
      <c r="O47" s="39"/>
      <c r="P47" s="40"/>
      <c r="Q47" s="40"/>
      <c r="R47" s="41"/>
    </row>
    <row r="48" spans="1:22" ht="16.5" thickBot="1" x14ac:dyDescent="0.25">
      <c r="A48" s="27">
        <v>21</v>
      </c>
      <c r="B48" s="42" t="s">
        <v>51</v>
      </c>
      <c r="C48" s="43" t="s">
        <v>53</v>
      </c>
      <c r="D48" s="44" t="s">
        <v>39</v>
      </c>
      <c r="E48" s="45">
        <v>61</v>
      </c>
      <c r="F48" s="44" t="s">
        <v>51</v>
      </c>
      <c r="G48" s="43" t="s">
        <v>15</v>
      </c>
      <c r="H48" s="46" t="s">
        <v>54</v>
      </c>
      <c r="I48" s="42"/>
      <c r="J48" s="43" t="s">
        <v>93</v>
      </c>
      <c r="K48" s="44"/>
      <c r="L48" s="45"/>
      <c r="M48" s="44"/>
      <c r="N48" s="43" t="s">
        <v>128</v>
      </c>
      <c r="O48" s="46"/>
      <c r="P48" s="40"/>
      <c r="Q48" s="40"/>
      <c r="R48" s="41"/>
    </row>
    <row r="49" spans="1:18" ht="16.5" thickTop="1" x14ac:dyDescent="0.2">
      <c r="A49" s="27">
        <v>21</v>
      </c>
      <c r="B49" s="28" t="s">
        <v>68</v>
      </c>
      <c r="C49" s="29" t="s">
        <v>13</v>
      </c>
      <c r="D49" s="30" t="s">
        <v>59</v>
      </c>
      <c r="E49" s="31">
        <v>25</v>
      </c>
      <c r="F49" s="30" t="s">
        <v>68</v>
      </c>
      <c r="G49" s="29" t="s">
        <v>15</v>
      </c>
      <c r="H49" s="32" t="s">
        <v>70</v>
      </c>
      <c r="I49" s="28"/>
      <c r="J49" s="29" t="s">
        <v>143</v>
      </c>
      <c r="K49" s="30"/>
      <c r="L49" s="31"/>
      <c r="M49" s="30"/>
      <c r="N49" s="29" t="s">
        <v>135</v>
      </c>
      <c r="O49" s="32"/>
      <c r="P49" s="40"/>
      <c r="Q49" s="40"/>
      <c r="R49" s="41"/>
    </row>
    <row r="50" spans="1:18" ht="15.75" x14ac:dyDescent="0.2">
      <c r="A50" s="27">
        <v>21</v>
      </c>
      <c r="B50" s="35" t="s">
        <v>68</v>
      </c>
      <c r="C50" s="36" t="s">
        <v>17</v>
      </c>
      <c r="D50" s="37" t="s">
        <v>34</v>
      </c>
      <c r="E50" s="38">
        <v>26</v>
      </c>
      <c r="F50" s="37" t="s">
        <v>68</v>
      </c>
      <c r="G50" s="36" t="s">
        <v>15</v>
      </c>
      <c r="H50" s="39" t="s">
        <v>70</v>
      </c>
      <c r="I50" s="35"/>
      <c r="J50" s="36" t="s">
        <v>135</v>
      </c>
      <c r="K50" s="37"/>
      <c r="L50" s="38"/>
      <c r="M50" s="37"/>
      <c r="N50" s="36" t="s">
        <v>144</v>
      </c>
      <c r="O50" s="39"/>
      <c r="P50" s="40"/>
      <c r="Q50" s="40"/>
      <c r="R50" s="41"/>
    </row>
    <row r="51" spans="1:18" ht="16.5" thickBot="1" x14ac:dyDescent="0.25">
      <c r="A51" s="27">
        <v>21</v>
      </c>
      <c r="B51" s="42" t="s">
        <v>68</v>
      </c>
      <c r="C51" s="43" t="s">
        <v>19</v>
      </c>
      <c r="D51" s="44" t="s">
        <v>37</v>
      </c>
      <c r="E51" s="45">
        <v>27</v>
      </c>
      <c r="F51" s="44" t="s">
        <v>68</v>
      </c>
      <c r="G51" s="43" t="s">
        <v>15</v>
      </c>
      <c r="H51" s="46" t="s">
        <v>70</v>
      </c>
      <c r="I51" s="42"/>
      <c r="J51" s="43" t="s">
        <v>143</v>
      </c>
      <c r="K51" s="44"/>
      <c r="L51" s="45"/>
      <c r="M51" s="44"/>
      <c r="N51" s="43" t="s">
        <v>135</v>
      </c>
      <c r="O51" s="46"/>
      <c r="P51" s="40"/>
      <c r="Q51" s="40"/>
      <c r="R51" s="41"/>
    </row>
    <row r="52" spans="1:18" ht="16.5" thickTop="1" x14ac:dyDescent="0.2">
      <c r="A52" s="27">
        <v>23</v>
      </c>
      <c r="B52" s="28" t="s">
        <v>71</v>
      </c>
      <c r="C52" s="29" t="s">
        <v>13</v>
      </c>
      <c r="D52" s="30" t="s">
        <v>24</v>
      </c>
      <c r="E52" s="31">
        <v>5</v>
      </c>
      <c r="F52" s="30" t="s">
        <v>71</v>
      </c>
      <c r="G52" s="29" t="s">
        <v>15</v>
      </c>
      <c r="H52" s="32" t="s">
        <v>72</v>
      </c>
      <c r="I52" s="28"/>
      <c r="J52" s="29" t="s">
        <v>94</v>
      </c>
      <c r="K52" s="30"/>
      <c r="L52" s="31"/>
      <c r="M52" s="30"/>
      <c r="N52" s="29" t="s">
        <v>92</v>
      </c>
      <c r="O52" s="32"/>
      <c r="P52" s="40"/>
      <c r="Q52" s="40"/>
      <c r="R52" s="41"/>
    </row>
    <row r="53" spans="1:18" ht="15.75" x14ac:dyDescent="0.2">
      <c r="A53" s="27">
        <v>23</v>
      </c>
      <c r="B53" s="35" t="s">
        <v>71</v>
      </c>
      <c r="C53" s="36" t="s">
        <v>17</v>
      </c>
      <c r="D53" s="37" t="s">
        <v>26</v>
      </c>
      <c r="E53" s="38">
        <v>6</v>
      </c>
      <c r="F53" s="37" t="s">
        <v>71</v>
      </c>
      <c r="G53" s="36" t="s">
        <v>15</v>
      </c>
      <c r="H53" s="39" t="s">
        <v>72</v>
      </c>
      <c r="I53" s="35"/>
      <c r="J53" s="36" t="s">
        <v>92</v>
      </c>
      <c r="K53" s="37"/>
      <c r="L53" s="38"/>
      <c r="M53" s="37"/>
      <c r="N53" s="36" t="s">
        <v>94</v>
      </c>
      <c r="O53" s="39"/>
      <c r="P53" s="40"/>
      <c r="Q53" s="40"/>
      <c r="R53" s="41"/>
    </row>
    <row r="54" spans="1:18" ht="15.75" x14ac:dyDescent="0.2">
      <c r="A54" s="27">
        <v>23</v>
      </c>
      <c r="B54" s="35" t="s">
        <v>71</v>
      </c>
      <c r="C54" s="36" t="s">
        <v>19</v>
      </c>
      <c r="D54" s="37" t="s">
        <v>27</v>
      </c>
      <c r="E54" s="38">
        <v>7</v>
      </c>
      <c r="F54" s="37" t="s">
        <v>71</v>
      </c>
      <c r="G54" s="36" t="s">
        <v>15</v>
      </c>
      <c r="H54" s="39" t="s">
        <v>72</v>
      </c>
      <c r="I54" s="35"/>
      <c r="J54" s="36" t="s">
        <v>94</v>
      </c>
      <c r="K54" s="37"/>
      <c r="L54" s="38"/>
      <c r="M54" s="37"/>
      <c r="N54" s="36" t="s">
        <v>92</v>
      </c>
      <c r="O54" s="39"/>
      <c r="P54" s="40"/>
      <c r="Q54" s="40"/>
      <c r="R54" s="41"/>
    </row>
    <row r="55" spans="1:18" ht="16.5" thickBot="1" x14ac:dyDescent="0.25">
      <c r="A55" s="27">
        <v>54</v>
      </c>
      <c r="B55" s="42" t="s">
        <v>71</v>
      </c>
      <c r="C55" s="43" t="s">
        <v>28</v>
      </c>
      <c r="D55" s="44" t="s">
        <v>50</v>
      </c>
      <c r="E55" s="45">
        <v>1</v>
      </c>
      <c r="F55" s="44" t="s">
        <v>71</v>
      </c>
      <c r="G55" s="43" t="s">
        <v>15</v>
      </c>
      <c r="H55" s="46" t="s">
        <v>68</v>
      </c>
      <c r="I55" s="42"/>
      <c r="J55" s="43" t="s">
        <v>96</v>
      </c>
      <c r="K55" s="44"/>
      <c r="L55" s="45"/>
      <c r="M55" s="44"/>
      <c r="N55" s="43" t="s">
        <v>92</v>
      </c>
      <c r="O55" s="46"/>
      <c r="P55" s="40"/>
      <c r="Q55" s="44"/>
      <c r="R55" s="47" t="s">
        <v>137</v>
      </c>
    </row>
    <row r="56" spans="1:18" ht="16.5" thickTop="1" x14ac:dyDescent="0.2">
      <c r="A56" s="27">
        <v>22</v>
      </c>
      <c r="B56" s="28" t="s">
        <v>49</v>
      </c>
      <c r="C56" s="29" t="s">
        <v>13</v>
      </c>
      <c r="D56" s="30" t="s">
        <v>14</v>
      </c>
      <c r="E56" s="31">
        <v>15</v>
      </c>
      <c r="F56" s="30" t="s">
        <v>49</v>
      </c>
      <c r="G56" s="29" t="s">
        <v>15</v>
      </c>
      <c r="H56" s="32" t="s">
        <v>73</v>
      </c>
      <c r="I56" s="28"/>
      <c r="J56" s="29" t="s">
        <v>107</v>
      </c>
      <c r="K56" s="30"/>
      <c r="L56" s="31"/>
      <c r="M56" s="30"/>
      <c r="N56" s="29" t="s">
        <v>113</v>
      </c>
      <c r="O56" s="32"/>
      <c r="P56" s="40"/>
      <c r="Q56" s="40"/>
      <c r="R56" s="41"/>
    </row>
    <row r="57" spans="1:18" ht="15.75" x14ac:dyDescent="0.2">
      <c r="A57" s="27">
        <v>22</v>
      </c>
      <c r="B57" s="35" t="s">
        <v>49</v>
      </c>
      <c r="C57" s="36" t="s">
        <v>17</v>
      </c>
      <c r="D57" s="37" t="s">
        <v>18</v>
      </c>
      <c r="E57" s="38">
        <v>16</v>
      </c>
      <c r="F57" s="37" t="s">
        <v>49</v>
      </c>
      <c r="G57" s="36" t="s">
        <v>15</v>
      </c>
      <c r="H57" s="39" t="s">
        <v>73</v>
      </c>
      <c r="I57" s="35"/>
      <c r="J57" s="36" t="s">
        <v>113</v>
      </c>
      <c r="K57" s="37"/>
      <c r="L57" s="38"/>
      <c r="M57" s="37"/>
      <c r="N57" s="36" t="s">
        <v>107</v>
      </c>
      <c r="O57" s="39"/>
      <c r="P57" s="40"/>
      <c r="Q57" s="40"/>
      <c r="R57" s="41"/>
    </row>
    <row r="58" spans="1:18" ht="15.75" x14ac:dyDescent="0.2">
      <c r="A58" s="27">
        <v>22</v>
      </c>
      <c r="B58" s="35" t="s">
        <v>49</v>
      </c>
      <c r="C58" s="36" t="s">
        <v>19</v>
      </c>
      <c r="D58" s="37" t="s">
        <v>20</v>
      </c>
      <c r="E58" s="38">
        <v>17</v>
      </c>
      <c r="F58" s="37" t="s">
        <v>49</v>
      </c>
      <c r="G58" s="36" t="s">
        <v>15</v>
      </c>
      <c r="H58" s="39" t="s">
        <v>73</v>
      </c>
      <c r="I58" s="35"/>
      <c r="J58" s="36" t="s">
        <v>107</v>
      </c>
      <c r="K58" s="37"/>
      <c r="L58" s="38"/>
      <c r="M58" s="37"/>
      <c r="N58" s="36" t="s">
        <v>113</v>
      </c>
      <c r="O58" s="39"/>
      <c r="P58" s="40"/>
      <c r="Q58" s="40"/>
      <c r="R58" s="41"/>
    </row>
    <row r="59" spans="1:18" ht="16.5" thickBot="1" x14ac:dyDescent="0.25">
      <c r="A59" s="27">
        <v>53</v>
      </c>
      <c r="B59" s="42" t="s">
        <v>49</v>
      </c>
      <c r="C59" s="43" t="s">
        <v>28</v>
      </c>
      <c r="D59" s="44" t="s">
        <v>50</v>
      </c>
      <c r="E59" s="45">
        <v>1</v>
      </c>
      <c r="F59" s="44" t="s">
        <v>49</v>
      </c>
      <c r="G59" s="43" t="s">
        <v>15</v>
      </c>
      <c r="H59" s="46" t="s">
        <v>57</v>
      </c>
      <c r="I59" s="42"/>
      <c r="J59" s="43" t="s">
        <v>132</v>
      </c>
      <c r="K59" s="44"/>
      <c r="L59" s="45"/>
      <c r="M59" s="44"/>
      <c r="N59" s="43" t="s">
        <v>107</v>
      </c>
      <c r="O59" s="46"/>
      <c r="P59" s="40"/>
      <c r="Q59" s="44"/>
      <c r="R59" s="47" t="s">
        <v>113</v>
      </c>
    </row>
    <row r="60" spans="1:18" ht="16.5" thickTop="1" x14ac:dyDescent="0.2">
      <c r="A60" s="27">
        <v>24</v>
      </c>
      <c r="B60" s="28" t="s">
        <v>12</v>
      </c>
      <c r="C60" s="29" t="s">
        <v>13</v>
      </c>
      <c r="D60" s="30" t="s">
        <v>59</v>
      </c>
      <c r="E60" s="31">
        <v>25</v>
      </c>
      <c r="F60" s="30" t="s">
        <v>46</v>
      </c>
      <c r="G60" s="29" t="s">
        <v>15</v>
      </c>
      <c r="H60" s="32" t="s">
        <v>45</v>
      </c>
      <c r="I60" s="28"/>
      <c r="J60" s="29" t="s">
        <v>118</v>
      </c>
      <c r="K60" s="30"/>
      <c r="L60" s="31"/>
      <c r="M60" s="30"/>
      <c r="N60" s="29" t="s">
        <v>133</v>
      </c>
      <c r="O60" s="32"/>
      <c r="P60" s="40"/>
      <c r="Q60" s="40"/>
      <c r="R60" s="41"/>
    </row>
    <row r="61" spans="1:18" ht="15.75" x14ac:dyDescent="0.2">
      <c r="A61" s="27">
        <v>24</v>
      </c>
      <c r="B61" s="35" t="s">
        <v>12</v>
      </c>
      <c r="C61" s="36" t="s">
        <v>17</v>
      </c>
      <c r="D61" s="37" t="s">
        <v>34</v>
      </c>
      <c r="E61" s="38">
        <v>26</v>
      </c>
      <c r="F61" s="37" t="s">
        <v>46</v>
      </c>
      <c r="G61" s="36" t="s">
        <v>15</v>
      </c>
      <c r="H61" s="39" t="s">
        <v>45</v>
      </c>
      <c r="I61" s="35"/>
      <c r="J61" s="36" t="s">
        <v>138</v>
      </c>
      <c r="K61" s="37"/>
      <c r="L61" s="38"/>
      <c r="M61" s="37"/>
      <c r="N61" s="36" t="s">
        <v>139</v>
      </c>
      <c r="O61" s="39"/>
      <c r="P61" s="40"/>
      <c r="Q61" s="40"/>
      <c r="R61" s="41"/>
    </row>
    <row r="62" spans="1:18" ht="15.75" x14ac:dyDescent="0.2">
      <c r="A62" s="27">
        <v>24</v>
      </c>
      <c r="B62" s="35" t="s">
        <v>12</v>
      </c>
      <c r="C62" s="36" t="s">
        <v>19</v>
      </c>
      <c r="D62" s="37" t="s">
        <v>37</v>
      </c>
      <c r="E62" s="38">
        <v>27</v>
      </c>
      <c r="F62" s="37" t="s">
        <v>46</v>
      </c>
      <c r="G62" s="36" t="s">
        <v>15</v>
      </c>
      <c r="H62" s="39" t="s">
        <v>45</v>
      </c>
      <c r="I62" s="35"/>
      <c r="J62" s="36" t="s">
        <v>118</v>
      </c>
      <c r="K62" s="37"/>
      <c r="L62" s="38"/>
      <c r="M62" s="37"/>
      <c r="N62" s="36" t="s">
        <v>133</v>
      </c>
      <c r="O62" s="39"/>
      <c r="P62" s="40"/>
      <c r="Q62" s="40"/>
      <c r="R62" s="41"/>
    </row>
    <row r="63" spans="1:18" ht="16.5" thickBot="1" x14ac:dyDescent="0.25">
      <c r="A63" s="27">
        <v>52</v>
      </c>
      <c r="B63" s="42" t="s">
        <v>12</v>
      </c>
      <c r="C63" s="43" t="s">
        <v>28</v>
      </c>
      <c r="D63" s="44" t="s">
        <v>50</v>
      </c>
      <c r="E63" s="45">
        <v>1</v>
      </c>
      <c r="F63" s="44" t="s">
        <v>12</v>
      </c>
      <c r="G63" s="43" t="s">
        <v>15</v>
      </c>
      <c r="H63" s="46" t="s">
        <v>16</v>
      </c>
      <c r="I63" s="42"/>
      <c r="J63" s="43" t="s">
        <v>112</v>
      </c>
      <c r="K63" s="44"/>
      <c r="L63" s="45"/>
      <c r="M63" s="44"/>
      <c r="N63" s="43" t="s">
        <v>133</v>
      </c>
      <c r="O63" s="46"/>
      <c r="P63" s="40"/>
      <c r="Q63" s="44"/>
      <c r="R63" s="47" t="s">
        <v>118</v>
      </c>
    </row>
    <row r="64" spans="1:18" ht="17.25" thickTop="1" thickBot="1" x14ac:dyDescent="0.25">
      <c r="A64" s="27">
        <v>51</v>
      </c>
      <c r="B64" s="48" t="s">
        <v>54</v>
      </c>
      <c r="C64" s="49" t="s">
        <v>28</v>
      </c>
      <c r="D64" s="50" t="s">
        <v>50</v>
      </c>
      <c r="E64" s="51">
        <v>1</v>
      </c>
      <c r="F64" s="50" t="s">
        <v>54</v>
      </c>
      <c r="G64" s="49" t="s">
        <v>15</v>
      </c>
      <c r="H64" s="52" t="s">
        <v>21</v>
      </c>
      <c r="I64" s="48"/>
      <c r="J64" s="49" t="s">
        <v>140</v>
      </c>
      <c r="K64" s="50"/>
      <c r="L64" s="51"/>
      <c r="M64" s="50"/>
      <c r="N64" s="49" t="s">
        <v>130</v>
      </c>
      <c r="O64" s="52"/>
      <c r="P64" s="40"/>
      <c r="Q64" s="50"/>
      <c r="R64" s="53" t="s">
        <v>122</v>
      </c>
    </row>
    <row r="65" spans="1:18" ht="17.25" thickTop="1" thickBot="1" x14ac:dyDescent="0.25">
      <c r="A65" s="27">
        <v>50</v>
      </c>
      <c r="B65" s="48" t="s">
        <v>72</v>
      </c>
      <c r="C65" s="49" t="s">
        <v>28</v>
      </c>
      <c r="D65" s="50" t="s">
        <v>50</v>
      </c>
      <c r="E65" s="51">
        <v>1</v>
      </c>
      <c r="F65" s="50" t="s">
        <v>72</v>
      </c>
      <c r="G65" s="49" t="s">
        <v>15</v>
      </c>
      <c r="H65" s="52" t="s">
        <v>33</v>
      </c>
      <c r="I65" s="48"/>
      <c r="J65" s="49" t="s">
        <v>109</v>
      </c>
      <c r="K65" s="50"/>
      <c r="L65" s="51"/>
      <c r="M65" s="50"/>
      <c r="N65" s="49" t="s">
        <v>142</v>
      </c>
      <c r="O65" s="52"/>
      <c r="P65" s="40"/>
      <c r="Q65" s="50"/>
      <c r="R65" s="53" t="s">
        <v>145</v>
      </c>
    </row>
    <row r="66" spans="1:18" ht="17.25" thickTop="1" thickBot="1" x14ac:dyDescent="0.25">
      <c r="A66" s="27">
        <v>25</v>
      </c>
      <c r="B66" s="48" t="s">
        <v>43</v>
      </c>
      <c r="C66" s="49" t="s">
        <v>28</v>
      </c>
      <c r="D66" s="50" t="s">
        <v>29</v>
      </c>
      <c r="E66" s="51">
        <v>11</v>
      </c>
      <c r="F66" s="50" t="s">
        <v>43</v>
      </c>
      <c r="G66" s="49" t="s">
        <v>15</v>
      </c>
      <c r="H66" s="52" t="s">
        <v>52</v>
      </c>
      <c r="I66" s="48"/>
      <c r="J66" s="49" t="s">
        <v>124</v>
      </c>
      <c r="K66" s="50"/>
      <c r="L66" s="51"/>
      <c r="M66" s="50"/>
      <c r="N66" s="49" t="s">
        <v>108</v>
      </c>
      <c r="O66" s="52"/>
      <c r="P66" s="40"/>
      <c r="Q66" s="50"/>
      <c r="R66" s="53" t="s">
        <v>119</v>
      </c>
    </row>
    <row r="67" spans="1:18" ht="16.5" thickTop="1" x14ac:dyDescent="0.2">
      <c r="A67" s="27">
        <v>0</v>
      </c>
      <c r="B67" s="28" t="s">
        <v>65</v>
      </c>
      <c r="C67" s="29" t="s">
        <v>17</v>
      </c>
      <c r="D67" s="30" t="s">
        <v>32</v>
      </c>
      <c r="E67" s="31">
        <v>51</v>
      </c>
      <c r="F67" s="30" t="s">
        <v>65</v>
      </c>
      <c r="G67" s="29" t="s">
        <v>15</v>
      </c>
      <c r="H67" s="32" t="s">
        <v>12</v>
      </c>
      <c r="I67" s="28"/>
      <c r="J67" s="29" t="s">
        <v>95</v>
      </c>
      <c r="K67" s="30"/>
      <c r="L67" s="31"/>
      <c r="M67" s="30"/>
      <c r="N67" s="29" t="s">
        <v>123</v>
      </c>
      <c r="O67" s="32"/>
      <c r="P67" s="40"/>
      <c r="Q67" s="40"/>
      <c r="R67" s="41"/>
    </row>
    <row r="68" spans="1:18" ht="15.75" x14ac:dyDescent="0.2">
      <c r="A68" s="27">
        <v>21</v>
      </c>
      <c r="B68" s="35" t="s">
        <v>65</v>
      </c>
      <c r="C68" s="36" t="s">
        <v>55</v>
      </c>
      <c r="D68" s="37" t="s">
        <v>20</v>
      </c>
      <c r="E68" s="38">
        <v>17</v>
      </c>
      <c r="F68" s="37" t="s">
        <v>65</v>
      </c>
      <c r="G68" s="36" t="s">
        <v>15</v>
      </c>
      <c r="H68" s="39" t="s">
        <v>42</v>
      </c>
      <c r="I68" s="35"/>
      <c r="J68" s="36" t="s">
        <v>90</v>
      </c>
      <c r="K68" s="37"/>
      <c r="L68" s="38"/>
      <c r="M68" s="37"/>
      <c r="N68" s="36" t="s">
        <v>95</v>
      </c>
      <c r="O68" s="39"/>
      <c r="P68" s="40"/>
      <c r="Q68" s="40"/>
      <c r="R68" s="41"/>
    </row>
    <row r="69" spans="1:18" ht="15.75" x14ac:dyDescent="0.2">
      <c r="A69" s="27">
        <v>21</v>
      </c>
      <c r="B69" s="35" t="s">
        <v>65</v>
      </c>
      <c r="C69" s="36" t="s">
        <v>58</v>
      </c>
      <c r="D69" s="37" t="s">
        <v>18</v>
      </c>
      <c r="E69" s="38">
        <v>16</v>
      </c>
      <c r="F69" s="37" t="s">
        <v>65</v>
      </c>
      <c r="G69" s="36" t="s">
        <v>15</v>
      </c>
      <c r="H69" s="39" t="s">
        <v>42</v>
      </c>
      <c r="I69" s="35"/>
      <c r="J69" s="36" t="s">
        <v>95</v>
      </c>
      <c r="K69" s="37"/>
      <c r="L69" s="38"/>
      <c r="M69" s="37"/>
      <c r="N69" s="36" t="s">
        <v>90</v>
      </c>
      <c r="O69" s="39"/>
      <c r="P69" s="40"/>
      <c r="Q69" s="40"/>
      <c r="R69" s="41"/>
    </row>
    <row r="70" spans="1:18" ht="16.5" thickBot="1" x14ac:dyDescent="0.25">
      <c r="A70" s="27">
        <v>21</v>
      </c>
      <c r="B70" s="42" t="s">
        <v>65</v>
      </c>
      <c r="C70" s="43" t="s">
        <v>28</v>
      </c>
      <c r="D70" s="44" t="s">
        <v>14</v>
      </c>
      <c r="E70" s="45">
        <v>15</v>
      </c>
      <c r="F70" s="44" t="s">
        <v>65</v>
      </c>
      <c r="G70" s="43" t="s">
        <v>15</v>
      </c>
      <c r="H70" s="46" t="s">
        <v>42</v>
      </c>
      <c r="I70" s="42"/>
      <c r="J70" s="43" t="s">
        <v>90</v>
      </c>
      <c r="K70" s="44"/>
      <c r="L70" s="45"/>
      <c r="M70" s="44"/>
      <c r="N70" s="43" t="s">
        <v>95</v>
      </c>
      <c r="O70" s="46"/>
      <c r="P70" s="40"/>
      <c r="Q70" s="40"/>
      <c r="R70" s="41"/>
    </row>
    <row r="71" spans="1:18" ht="16.5" thickTop="1" x14ac:dyDescent="0.2">
      <c r="A71" s="27">
        <v>21</v>
      </c>
      <c r="B71" s="28" t="s">
        <v>30</v>
      </c>
      <c r="C71" s="29" t="s">
        <v>55</v>
      </c>
      <c r="D71" s="30" t="s">
        <v>24</v>
      </c>
      <c r="E71" s="31">
        <v>5</v>
      </c>
      <c r="F71" s="30" t="s">
        <v>30</v>
      </c>
      <c r="G71" s="29" t="s">
        <v>15</v>
      </c>
      <c r="H71" s="32" t="s">
        <v>38</v>
      </c>
      <c r="I71" s="28"/>
      <c r="J71" s="29" t="s">
        <v>127</v>
      </c>
      <c r="K71" s="30"/>
      <c r="L71" s="31"/>
      <c r="M71" s="30"/>
      <c r="N71" s="29" t="s">
        <v>91</v>
      </c>
      <c r="O71" s="32"/>
      <c r="P71" s="40"/>
      <c r="Q71" s="40"/>
      <c r="R71" s="41"/>
    </row>
    <row r="72" spans="1:18" ht="15.75" x14ac:dyDescent="0.2">
      <c r="A72" s="27">
        <v>21</v>
      </c>
      <c r="B72" s="35" t="s">
        <v>30</v>
      </c>
      <c r="C72" s="36" t="s">
        <v>58</v>
      </c>
      <c r="D72" s="37" t="s">
        <v>26</v>
      </c>
      <c r="E72" s="38">
        <v>6</v>
      </c>
      <c r="F72" s="37" t="s">
        <v>30</v>
      </c>
      <c r="G72" s="36" t="s">
        <v>15</v>
      </c>
      <c r="H72" s="39" t="s">
        <v>38</v>
      </c>
      <c r="I72" s="35"/>
      <c r="J72" s="36" t="s">
        <v>127</v>
      </c>
      <c r="K72" s="37"/>
      <c r="L72" s="38"/>
      <c r="M72" s="37"/>
      <c r="N72" s="36" t="s">
        <v>91</v>
      </c>
      <c r="O72" s="39"/>
      <c r="P72" s="40"/>
      <c r="Q72" s="40"/>
      <c r="R72" s="41"/>
    </row>
    <row r="73" spans="1:18" ht="16.5" thickBot="1" x14ac:dyDescent="0.25">
      <c r="A73" s="27">
        <v>21</v>
      </c>
      <c r="B73" s="42" t="s">
        <v>30</v>
      </c>
      <c r="C73" s="43" t="s">
        <v>28</v>
      </c>
      <c r="D73" s="44" t="s">
        <v>27</v>
      </c>
      <c r="E73" s="45">
        <v>7</v>
      </c>
      <c r="F73" s="44" t="s">
        <v>30</v>
      </c>
      <c r="G73" s="43" t="s">
        <v>15</v>
      </c>
      <c r="H73" s="46" t="s">
        <v>38</v>
      </c>
      <c r="I73" s="42"/>
      <c r="J73" s="43" t="s">
        <v>91</v>
      </c>
      <c r="K73" s="44"/>
      <c r="L73" s="45"/>
      <c r="M73" s="44"/>
      <c r="N73" s="43" t="s">
        <v>127</v>
      </c>
      <c r="O73" s="46"/>
      <c r="P73" s="40"/>
      <c r="Q73" s="40"/>
      <c r="R73" s="41"/>
    </row>
    <row r="74" spans="1:18" ht="16.5" thickTop="1" x14ac:dyDescent="0.2">
      <c r="A74" s="27">
        <v>24</v>
      </c>
      <c r="B74" s="28" t="s">
        <v>44</v>
      </c>
      <c r="C74" s="29" t="s">
        <v>55</v>
      </c>
      <c r="D74" s="30" t="s">
        <v>24</v>
      </c>
      <c r="E74" s="31">
        <v>5</v>
      </c>
      <c r="F74" s="30" t="s">
        <v>44</v>
      </c>
      <c r="G74" s="29" t="s">
        <v>15</v>
      </c>
      <c r="H74" s="32" t="s">
        <v>40</v>
      </c>
      <c r="I74" s="28"/>
      <c r="J74" s="29" t="s">
        <v>120</v>
      </c>
      <c r="K74" s="30"/>
      <c r="L74" s="31"/>
      <c r="M74" s="30"/>
      <c r="N74" s="29" t="s">
        <v>97</v>
      </c>
      <c r="O74" s="32"/>
      <c r="P74" s="40"/>
      <c r="Q74" s="40"/>
      <c r="R74" s="41"/>
    </row>
    <row r="75" spans="1:18" ht="15.75" x14ac:dyDescent="0.2">
      <c r="A75" s="27">
        <v>24</v>
      </c>
      <c r="B75" s="35" t="s">
        <v>44</v>
      </c>
      <c r="C75" s="36" t="s">
        <v>58</v>
      </c>
      <c r="D75" s="37" t="s">
        <v>26</v>
      </c>
      <c r="E75" s="38">
        <v>6</v>
      </c>
      <c r="F75" s="37" t="s">
        <v>44</v>
      </c>
      <c r="G75" s="36" t="s">
        <v>15</v>
      </c>
      <c r="H75" s="39" t="s">
        <v>40</v>
      </c>
      <c r="I75" s="35"/>
      <c r="J75" s="36" t="s">
        <v>120</v>
      </c>
      <c r="K75" s="37"/>
      <c r="L75" s="38"/>
      <c r="M75" s="37"/>
      <c r="N75" s="36" t="s">
        <v>97</v>
      </c>
      <c r="O75" s="39"/>
      <c r="P75" s="40"/>
      <c r="Q75" s="40"/>
      <c r="R75" s="41"/>
    </row>
    <row r="76" spans="1:18" ht="16.5" thickBot="1" x14ac:dyDescent="0.25">
      <c r="A76" s="27">
        <v>24</v>
      </c>
      <c r="B76" s="42" t="s">
        <v>44</v>
      </c>
      <c r="C76" s="43" t="s">
        <v>28</v>
      </c>
      <c r="D76" s="44" t="s">
        <v>27</v>
      </c>
      <c r="E76" s="45">
        <v>7</v>
      </c>
      <c r="F76" s="44" t="s">
        <v>44</v>
      </c>
      <c r="G76" s="43" t="s">
        <v>15</v>
      </c>
      <c r="H76" s="46" t="s">
        <v>40</v>
      </c>
      <c r="I76" s="42"/>
      <c r="J76" s="43" t="s">
        <v>97</v>
      </c>
      <c r="K76" s="44"/>
      <c r="L76" s="45"/>
      <c r="M76" s="44"/>
      <c r="N76" s="43" t="s">
        <v>120</v>
      </c>
      <c r="O76" s="46"/>
      <c r="P76" s="57"/>
      <c r="Q76" s="57"/>
      <c r="R76" s="58"/>
    </row>
    <row r="77" spans="1:18" ht="16.5" thickTop="1" x14ac:dyDescent="0.2">
      <c r="A77" s="27"/>
      <c r="B77" s="59"/>
      <c r="C77" s="27"/>
      <c r="D77" s="60"/>
      <c r="E77" s="61"/>
      <c r="F77" s="60"/>
      <c r="G77" s="27"/>
      <c r="H77" s="60"/>
      <c r="I77" s="59"/>
      <c r="J77" s="27"/>
      <c r="K77" s="60"/>
      <c r="L77" s="61"/>
      <c r="M77" s="60"/>
      <c r="N77" s="27"/>
      <c r="O77" s="60"/>
    </row>
    <row r="78" spans="1:18" ht="18.75" thickBot="1" x14ac:dyDescent="0.25">
      <c r="A78" s="1"/>
      <c r="B78" s="2"/>
      <c r="C78" s="1"/>
      <c r="D78" s="3" t="s">
        <v>67</v>
      </c>
      <c r="E78" s="4"/>
      <c r="F78" s="5"/>
      <c r="G78" s="1"/>
      <c r="H78" s="5"/>
      <c r="I78" s="2"/>
      <c r="J78" s="1"/>
      <c r="K78" s="3"/>
      <c r="L78" s="4"/>
    </row>
    <row r="79" spans="1:18" ht="16.5" thickTop="1" x14ac:dyDescent="0.2">
      <c r="A79" s="27">
        <v>113</v>
      </c>
      <c r="B79" s="28" t="s">
        <v>22</v>
      </c>
      <c r="C79" s="29" t="s">
        <v>31</v>
      </c>
      <c r="D79" s="29" t="s">
        <v>74</v>
      </c>
      <c r="E79" s="31">
        <v>8</v>
      </c>
      <c r="F79" s="30" t="s">
        <v>22</v>
      </c>
      <c r="G79" s="29" t="s">
        <v>15</v>
      </c>
      <c r="H79" s="32" t="s">
        <v>47</v>
      </c>
      <c r="I79" s="28"/>
      <c r="J79" s="69" t="s">
        <v>125</v>
      </c>
      <c r="K79" s="30"/>
      <c r="L79" s="31"/>
    </row>
    <row r="80" spans="1:18" ht="15.75" x14ac:dyDescent="0.2">
      <c r="A80" s="27">
        <v>118</v>
      </c>
      <c r="B80" s="35" t="s">
        <v>22</v>
      </c>
      <c r="C80" s="36" t="s">
        <v>75</v>
      </c>
      <c r="D80" s="36" t="s">
        <v>76</v>
      </c>
      <c r="E80" s="38">
        <v>9</v>
      </c>
      <c r="F80" s="37" t="s">
        <v>22</v>
      </c>
      <c r="G80" s="36" t="s">
        <v>15</v>
      </c>
      <c r="H80" s="39" t="s">
        <v>47</v>
      </c>
      <c r="I80" s="35"/>
      <c r="J80" s="70" t="s">
        <v>125</v>
      </c>
      <c r="K80" s="37"/>
      <c r="L80" s="38"/>
    </row>
    <row r="81" spans="1:12" ht="15.75" x14ac:dyDescent="0.2">
      <c r="A81" s="27">
        <v>118</v>
      </c>
      <c r="B81" s="35" t="s">
        <v>22</v>
      </c>
      <c r="C81" s="36" t="s">
        <v>19</v>
      </c>
      <c r="D81" s="36" t="s">
        <v>74</v>
      </c>
      <c r="E81" s="38">
        <v>8</v>
      </c>
      <c r="F81" s="37" t="s">
        <v>77</v>
      </c>
      <c r="G81" s="36" t="s">
        <v>15</v>
      </c>
      <c r="H81" s="39" t="s">
        <v>78</v>
      </c>
      <c r="I81" s="35"/>
      <c r="J81" s="70" t="s">
        <v>125</v>
      </c>
      <c r="K81" s="37"/>
      <c r="L81" s="38"/>
    </row>
    <row r="82" spans="1:12" ht="15.75" x14ac:dyDescent="0.2">
      <c r="A82" s="27">
        <v>119</v>
      </c>
      <c r="B82" s="35" t="s">
        <v>22</v>
      </c>
      <c r="C82" s="36" t="s">
        <v>53</v>
      </c>
      <c r="D82" s="36" t="s">
        <v>74</v>
      </c>
      <c r="E82" s="38">
        <v>8</v>
      </c>
      <c r="F82" s="37" t="s">
        <v>79</v>
      </c>
      <c r="G82" s="36" t="s">
        <v>15</v>
      </c>
      <c r="H82" s="39" t="s">
        <v>80</v>
      </c>
      <c r="I82" s="35"/>
      <c r="J82" s="70" t="s">
        <v>125</v>
      </c>
      <c r="K82" s="37"/>
      <c r="L82" s="38"/>
    </row>
    <row r="83" spans="1:12" ht="16.5" thickBot="1" x14ac:dyDescent="0.25">
      <c r="A83" s="27">
        <v>124</v>
      </c>
      <c r="B83" s="42" t="s">
        <v>22</v>
      </c>
      <c r="C83" s="43" t="s">
        <v>28</v>
      </c>
      <c r="D83" s="43" t="s">
        <v>76</v>
      </c>
      <c r="E83" s="45">
        <v>9</v>
      </c>
      <c r="F83" s="44" t="s">
        <v>77</v>
      </c>
      <c r="G83" s="43" t="s">
        <v>15</v>
      </c>
      <c r="H83" s="46" t="s">
        <v>69</v>
      </c>
      <c r="I83" s="42"/>
      <c r="J83" s="47" t="s">
        <v>125</v>
      </c>
      <c r="K83" s="44"/>
      <c r="L83" s="45"/>
    </row>
    <row r="84" spans="1:12" ht="16.5" thickTop="1" x14ac:dyDescent="0.2">
      <c r="A84" s="27">
        <v>128</v>
      </c>
      <c r="B84" s="28" t="s">
        <v>22</v>
      </c>
      <c r="C84" s="29" t="s">
        <v>31</v>
      </c>
      <c r="D84" s="29" t="s">
        <v>74</v>
      </c>
      <c r="E84" s="31">
        <v>8</v>
      </c>
      <c r="F84" s="30" t="s">
        <v>81</v>
      </c>
      <c r="G84" s="29" t="s">
        <v>15</v>
      </c>
      <c r="H84" s="32" t="s">
        <v>82</v>
      </c>
      <c r="I84" s="28"/>
      <c r="J84" s="69" t="s">
        <v>126</v>
      </c>
      <c r="K84" s="30"/>
      <c r="L84" s="31"/>
    </row>
    <row r="85" spans="1:12" ht="15.75" x14ac:dyDescent="0.2">
      <c r="A85" s="27">
        <v>129</v>
      </c>
      <c r="B85" s="35" t="s">
        <v>22</v>
      </c>
      <c r="C85" s="36" t="s">
        <v>75</v>
      </c>
      <c r="D85" s="36" t="s">
        <v>76</v>
      </c>
      <c r="E85" s="38">
        <v>9</v>
      </c>
      <c r="F85" s="37" t="s">
        <v>54</v>
      </c>
      <c r="G85" s="36" t="s">
        <v>15</v>
      </c>
      <c r="H85" s="39" t="s">
        <v>81</v>
      </c>
      <c r="I85" s="35"/>
      <c r="J85" s="70" t="s">
        <v>126</v>
      </c>
      <c r="K85" s="37"/>
      <c r="L85" s="38"/>
    </row>
    <row r="86" spans="1:12" ht="15.75" x14ac:dyDescent="0.2">
      <c r="A86" s="27">
        <v>124</v>
      </c>
      <c r="B86" s="35" t="s">
        <v>22</v>
      </c>
      <c r="C86" s="36" t="s">
        <v>19</v>
      </c>
      <c r="D86" s="36" t="s">
        <v>74</v>
      </c>
      <c r="E86" s="38">
        <v>8</v>
      </c>
      <c r="F86" s="37" t="s">
        <v>54</v>
      </c>
      <c r="G86" s="36" t="s">
        <v>15</v>
      </c>
      <c r="H86" s="39" t="s">
        <v>68</v>
      </c>
      <c r="I86" s="35"/>
      <c r="J86" s="70" t="s">
        <v>126</v>
      </c>
      <c r="K86" s="37"/>
      <c r="L86" s="38"/>
    </row>
    <row r="87" spans="1:12" ht="16.5" thickBot="1" x14ac:dyDescent="0.25">
      <c r="A87" s="27">
        <v>123</v>
      </c>
      <c r="B87" s="42" t="s">
        <v>22</v>
      </c>
      <c r="C87" s="43" t="s">
        <v>53</v>
      </c>
      <c r="D87" s="43" t="s">
        <v>76</v>
      </c>
      <c r="E87" s="45">
        <v>9</v>
      </c>
      <c r="F87" s="44" t="s">
        <v>30</v>
      </c>
      <c r="G87" s="43" t="s">
        <v>15</v>
      </c>
      <c r="H87" s="46" t="s">
        <v>68</v>
      </c>
      <c r="I87" s="42"/>
      <c r="J87" s="47" t="s">
        <v>126</v>
      </c>
      <c r="K87" s="44"/>
      <c r="L87" s="45"/>
    </row>
    <row r="88" spans="1:12" ht="17.25" thickTop="1" thickBot="1" x14ac:dyDescent="0.25">
      <c r="A88" s="27"/>
      <c r="B88" s="59"/>
      <c r="C88" s="27"/>
      <c r="D88" s="27"/>
      <c r="E88" s="61"/>
      <c r="F88" s="60"/>
      <c r="G88" s="27"/>
      <c r="H88" s="60"/>
      <c r="I88" s="59"/>
      <c r="J88" s="27"/>
      <c r="K88" s="60"/>
      <c r="L88" s="61"/>
    </row>
    <row r="89" spans="1:12" ht="16.5" thickTop="1" x14ac:dyDescent="0.2">
      <c r="A89" s="27">
        <v>122</v>
      </c>
      <c r="B89" s="28" t="s">
        <v>41</v>
      </c>
      <c r="C89" s="29" t="s">
        <v>31</v>
      </c>
      <c r="D89" s="29" t="s">
        <v>74</v>
      </c>
      <c r="E89" s="31">
        <v>8</v>
      </c>
      <c r="F89" s="30" t="s">
        <v>83</v>
      </c>
      <c r="G89" s="29" t="s">
        <v>15</v>
      </c>
      <c r="H89" s="32" t="s">
        <v>65</v>
      </c>
      <c r="I89" s="28"/>
      <c r="J89" s="69" t="s">
        <v>99</v>
      </c>
      <c r="K89" s="30"/>
      <c r="L89" s="31"/>
    </row>
    <row r="90" spans="1:12" ht="15.75" x14ac:dyDescent="0.2">
      <c r="A90" s="27">
        <v>121</v>
      </c>
      <c r="B90" s="35" t="s">
        <v>41</v>
      </c>
      <c r="C90" s="36" t="s">
        <v>75</v>
      </c>
      <c r="D90" s="36" t="s">
        <v>74</v>
      </c>
      <c r="E90" s="38">
        <v>8</v>
      </c>
      <c r="F90" s="37" t="s">
        <v>84</v>
      </c>
      <c r="G90" s="36" t="s">
        <v>15</v>
      </c>
      <c r="H90" s="39" t="s">
        <v>35</v>
      </c>
      <c r="I90" s="35"/>
      <c r="J90" s="70" t="s">
        <v>99</v>
      </c>
      <c r="K90" s="37"/>
      <c r="L90" s="38"/>
    </row>
    <row r="91" spans="1:12" ht="15.75" x14ac:dyDescent="0.2">
      <c r="A91" s="27">
        <v>122</v>
      </c>
      <c r="B91" s="35" t="s">
        <v>41</v>
      </c>
      <c r="C91" s="36" t="s">
        <v>19</v>
      </c>
      <c r="D91" s="36" t="s">
        <v>76</v>
      </c>
      <c r="E91" s="38">
        <v>9</v>
      </c>
      <c r="F91" s="37" t="s">
        <v>85</v>
      </c>
      <c r="G91" s="36" t="s">
        <v>15</v>
      </c>
      <c r="H91" s="39" t="s">
        <v>65</v>
      </c>
      <c r="I91" s="35"/>
      <c r="J91" s="70" t="s">
        <v>99</v>
      </c>
      <c r="K91" s="37"/>
      <c r="L91" s="38"/>
    </row>
    <row r="92" spans="1:12" ht="15.75" x14ac:dyDescent="0.2">
      <c r="A92" s="27">
        <v>115</v>
      </c>
      <c r="B92" s="35" t="s">
        <v>41</v>
      </c>
      <c r="C92" s="36" t="s">
        <v>53</v>
      </c>
      <c r="D92" s="36" t="s">
        <v>74</v>
      </c>
      <c r="E92" s="38">
        <v>8</v>
      </c>
      <c r="F92" s="37" t="s">
        <v>86</v>
      </c>
      <c r="G92" s="36" t="s">
        <v>15</v>
      </c>
      <c r="H92" s="39" t="s">
        <v>21</v>
      </c>
      <c r="I92" s="35"/>
      <c r="J92" s="70" t="s">
        <v>99</v>
      </c>
      <c r="K92" s="37"/>
      <c r="L92" s="38"/>
    </row>
    <row r="93" spans="1:12" ht="16.5" thickBot="1" x14ac:dyDescent="0.25">
      <c r="A93" s="27">
        <v>121</v>
      </c>
      <c r="B93" s="42" t="s">
        <v>41</v>
      </c>
      <c r="C93" s="43" t="s">
        <v>28</v>
      </c>
      <c r="D93" s="43" t="s">
        <v>76</v>
      </c>
      <c r="E93" s="45">
        <v>9</v>
      </c>
      <c r="F93" s="44" t="s">
        <v>86</v>
      </c>
      <c r="G93" s="43" t="s">
        <v>15</v>
      </c>
      <c r="H93" s="46" t="s">
        <v>51</v>
      </c>
      <c r="I93" s="42"/>
      <c r="J93" s="47" t="s">
        <v>99</v>
      </c>
      <c r="K93" s="44"/>
      <c r="L93" s="45"/>
    </row>
    <row r="94" spans="1:12" ht="16.5" thickTop="1" x14ac:dyDescent="0.2">
      <c r="A94" s="27">
        <v>130</v>
      </c>
      <c r="B94" s="28" t="s">
        <v>41</v>
      </c>
      <c r="C94" s="29" t="s">
        <v>31</v>
      </c>
      <c r="D94" s="29" t="s">
        <v>76</v>
      </c>
      <c r="E94" s="31">
        <v>9</v>
      </c>
      <c r="F94" s="30" t="s">
        <v>16</v>
      </c>
      <c r="G94" s="29" t="s">
        <v>15</v>
      </c>
      <c r="H94" s="32" t="s">
        <v>57</v>
      </c>
      <c r="I94" s="28"/>
      <c r="J94" s="69" t="s">
        <v>121</v>
      </c>
      <c r="K94" s="30"/>
      <c r="L94" s="31"/>
    </row>
    <row r="95" spans="1:12" ht="15.75" x14ac:dyDescent="0.2">
      <c r="A95" s="27">
        <v>126</v>
      </c>
      <c r="B95" s="35" t="s">
        <v>41</v>
      </c>
      <c r="C95" s="36" t="s">
        <v>75</v>
      </c>
      <c r="D95" s="36" t="s">
        <v>74</v>
      </c>
      <c r="E95" s="38">
        <v>8</v>
      </c>
      <c r="F95" s="37" t="s">
        <v>57</v>
      </c>
      <c r="G95" s="36" t="s">
        <v>15</v>
      </c>
      <c r="H95" s="39" t="s">
        <v>42</v>
      </c>
      <c r="I95" s="35"/>
      <c r="J95" s="70" t="s">
        <v>121</v>
      </c>
      <c r="K95" s="37"/>
      <c r="L95" s="38"/>
    </row>
    <row r="96" spans="1:12" ht="15.75" x14ac:dyDescent="0.2">
      <c r="A96" s="27">
        <v>127</v>
      </c>
      <c r="B96" s="35" t="s">
        <v>41</v>
      </c>
      <c r="C96" s="36" t="s">
        <v>19</v>
      </c>
      <c r="D96" s="36" t="s">
        <v>76</v>
      </c>
      <c r="E96" s="38">
        <v>9</v>
      </c>
      <c r="F96" s="37" t="s">
        <v>41</v>
      </c>
      <c r="G96" s="36" t="s">
        <v>15</v>
      </c>
      <c r="H96" s="39" t="s">
        <v>42</v>
      </c>
      <c r="I96" s="35"/>
      <c r="J96" s="70" t="s">
        <v>121</v>
      </c>
      <c r="K96" s="37"/>
      <c r="L96" s="38"/>
    </row>
    <row r="97" spans="1:12" ht="16.5" thickBot="1" x14ac:dyDescent="0.25">
      <c r="A97" s="27">
        <v>116</v>
      </c>
      <c r="B97" s="42" t="s">
        <v>41</v>
      </c>
      <c r="C97" s="43" t="s">
        <v>53</v>
      </c>
      <c r="D97" s="43" t="s">
        <v>74</v>
      </c>
      <c r="E97" s="45">
        <v>8</v>
      </c>
      <c r="F97" s="44" t="s">
        <v>85</v>
      </c>
      <c r="G97" s="43" t="s">
        <v>15</v>
      </c>
      <c r="H97" s="46" t="s">
        <v>56</v>
      </c>
      <c r="I97" s="42"/>
      <c r="J97" s="47" t="s">
        <v>121</v>
      </c>
      <c r="K97" s="44"/>
      <c r="L97" s="45"/>
    </row>
    <row r="98" spans="1:12" ht="17.25" thickTop="1" thickBot="1" x14ac:dyDescent="0.25">
      <c r="A98" s="27"/>
      <c r="B98" s="59"/>
      <c r="C98" s="27"/>
      <c r="D98" s="27"/>
      <c r="E98" s="61"/>
      <c r="F98" s="60"/>
      <c r="G98" s="27"/>
      <c r="H98" s="60"/>
      <c r="I98" s="59"/>
      <c r="J98" s="27"/>
      <c r="K98" s="60"/>
      <c r="L98" s="61"/>
    </row>
    <row r="99" spans="1:12" ht="16.5" thickTop="1" x14ac:dyDescent="0.2">
      <c r="A99" s="27">
        <v>114</v>
      </c>
      <c r="B99" s="28" t="s">
        <v>23</v>
      </c>
      <c r="C99" s="29" t="s">
        <v>31</v>
      </c>
      <c r="D99" s="29" t="s">
        <v>74</v>
      </c>
      <c r="E99" s="31">
        <v>8</v>
      </c>
      <c r="F99" s="30" t="s">
        <v>23</v>
      </c>
      <c r="G99" s="29" t="s">
        <v>15</v>
      </c>
      <c r="H99" s="32" t="s">
        <v>71</v>
      </c>
      <c r="I99" s="28"/>
      <c r="J99" s="69" t="s">
        <v>131</v>
      </c>
      <c r="K99" s="30"/>
      <c r="L99" s="31"/>
    </row>
    <row r="100" spans="1:12" ht="15.75" x14ac:dyDescent="0.2">
      <c r="A100" s="27">
        <v>126</v>
      </c>
      <c r="B100" s="35" t="s">
        <v>23</v>
      </c>
      <c r="C100" s="36" t="s">
        <v>75</v>
      </c>
      <c r="D100" s="36" t="s">
        <v>76</v>
      </c>
      <c r="E100" s="38">
        <v>9</v>
      </c>
      <c r="F100" s="37" t="s">
        <v>44</v>
      </c>
      <c r="G100" s="36" t="s">
        <v>15</v>
      </c>
      <c r="H100" s="39" t="s">
        <v>72</v>
      </c>
      <c r="I100" s="35"/>
      <c r="J100" s="70" t="s">
        <v>131</v>
      </c>
      <c r="K100" s="37"/>
      <c r="L100" s="38"/>
    </row>
    <row r="101" spans="1:12" ht="15.75" x14ac:dyDescent="0.2">
      <c r="A101" s="27">
        <v>125</v>
      </c>
      <c r="B101" s="35" t="s">
        <v>23</v>
      </c>
      <c r="C101" s="36" t="s">
        <v>19</v>
      </c>
      <c r="D101" s="36" t="s">
        <v>74</v>
      </c>
      <c r="E101" s="38">
        <v>8</v>
      </c>
      <c r="F101" s="37" t="s">
        <v>16</v>
      </c>
      <c r="G101" s="36" t="s">
        <v>15</v>
      </c>
      <c r="H101" s="39" t="s">
        <v>72</v>
      </c>
      <c r="I101" s="35"/>
      <c r="J101" s="70" t="s">
        <v>131</v>
      </c>
      <c r="K101" s="37"/>
      <c r="L101" s="38"/>
    </row>
    <row r="102" spans="1:12" ht="15.75" x14ac:dyDescent="0.2">
      <c r="A102" s="27">
        <v>117</v>
      </c>
      <c r="B102" s="35" t="s">
        <v>23</v>
      </c>
      <c r="C102" s="36" t="s">
        <v>53</v>
      </c>
      <c r="D102" s="36" t="s">
        <v>74</v>
      </c>
      <c r="E102" s="38">
        <v>8</v>
      </c>
      <c r="F102" s="37" t="s">
        <v>30</v>
      </c>
      <c r="G102" s="36" t="s">
        <v>15</v>
      </c>
      <c r="H102" s="39" t="s">
        <v>43</v>
      </c>
      <c r="I102" s="35"/>
      <c r="J102" s="70" t="s">
        <v>131</v>
      </c>
      <c r="K102" s="37"/>
      <c r="L102" s="38"/>
    </row>
    <row r="103" spans="1:12" ht="16.5" thickBot="1" x14ac:dyDescent="0.25">
      <c r="A103" s="27">
        <v>119</v>
      </c>
      <c r="B103" s="42" t="s">
        <v>23</v>
      </c>
      <c r="C103" s="43" t="s">
        <v>28</v>
      </c>
      <c r="D103" s="43" t="s">
        <v>76</v>
      </c>
      <c r="E103" s="45">
        <v>9</v>
      </c>
      <c r="F103" s="44" t="s">
        <v>87</v>
      </c>
      <c r="G103" s="43" t="s">
        <v>15</v>
      </c>
      <c r="H103" s="46" t="s">
        <v>21</v>
      </c>
      <c r="I103" s="42"/>
      <c r="J103" s="47" t="s">
        <v>131</v>
      </c>
      <c r="K103" s="44"/>
      <c r="L103" s="45"/>
    </row>
    <row r="104" spans="1:12" ht="16.5" thickTop="1" x14ac:dyDescent="0.2">
      <c r="A104" s="27">
        <v>120</v>
      </c>
      <c r="B104" s="28" t="s">
        <v>23</v>
      </c>
      <c r="C104" s="29" t="s">
        <v>31</v>
      </c>
      <c r="D104" s="29" t="s">
        <v>76</v>
      </c>
      <c r="E104" s="31">
        <v>9</v>
      </c>
      <c r="F104" s="30" t="s">
        <v>88</v>
      </c>
      <c r="G104" s="29" t="s">
        <v>15</v>
      </c>
      <c r="H104" s="32" t="s">
        <v>56</v>
      </c>
      <c r="I104" s="28"/>
      <c r="J104" s="69" t="s">
        <v>111</v>
      </c>
      <c r="K104" s="30"/>
      <c r="L104" s="31"/>
    </row>
    <row r="105" spans="1:12" ht="15.75" x14ac:dyDescent="0.2">
      <c r="A105" s="27">
        <v>123</v>
      </c>
      <c r="B105" s="35" t="s">
        <v>23</v>
      </c>
      <c r="C105" s="36" t="s">
        <v>75</v>
      </c>
      <c r="D105" s="36" t="s">
        <v>74</v>
      </c>
      <c r="E105" s="38">
        <v>8</v>
      </c>
      <c r="F105" s="37" t="s">
        <v>40</v>
      </c>
      <c r="G105" s="36" t="s">
        <v>15</v>
      </c>
      <c r="H105" s="39" t="s">
        <v>69</v>
      </c>
      <c r="I105" s="35"/>
      <c r="J105" s="70" t="s">
        <v>111</v>
      </c>
      <c r="K105" s="37"/>
      <c r="L105" s="38"/>
    </row>
    <row r="106" spans="1:12" ht="15.75" x14ac:dyDescent="0.2">
      <c r="A106" s="27">
        <v>128</v>
      </c>
      <c r="B106" s="35" t="s">
        <v>23</v>
      </c>
      <c r="C106" s="36" t="s">
        <v>19</v>
      </c>
      <c r="D106" s="36" t="s">
        <v>76</v>
      </c>
      <c r="E106" s="38">
        <v>9</v>
      </c>
      <c r="F106" s="37" t="s">
        <v>40</v>
      </c>
      <c r="G106" s="36" t="s">
        <v>15</v>
      </c>
      <c r="H106" s="39" t="s">
        <v>82</v>
      </c>
      <c r="I106" s="35"/>
      <c r="J106" s="70" t="s">
        <v>111</v>
      </c>
      <c r="K106" s="37"/>
      <c r="L106" s="38"/>
    </row>
    <row r="107" spans="1:12" ht="15.75" x14ac:dyDescent="0.2">
      <c r="A107" s="27">
        <v>127</v>
      </c>
      <c r="B107" s="35" t="s">
        <v>23</v>
      </c>
      <c r="C107" s="36" t="s">
        <v>53</v>
      </c>
      <c r="D107" s="36" t="s">
        <v>74</v>
      </c>
      <c r="E107" s="38">
        <v>8</v>
      </c>
      <c r="F107" s="37" t="s">
        <v>25</v>
      </c>
      <c r="G107" s="36" t="s">
        <v>15</v>
      </c>
      <c r="H107" s="39" t="s">
        <v>89</v>
      </c>
      <c r="I107" s="35"/>
      <c r="J107" s="70" t="s">
        <v>111</v>
      </c>
      <c r="K107" s="37"/>
      <c r="L107" s="38"/>
    </row>
    <row r="108" spans="1:12" ht="16.5" thickBot="1" x14ac:dyDescent="0.25">
      <c r="A108" s="27">
        <v>120</v>
      </c>
      <c r="B108" s="42" t="s">
        <v>23</v>
      </c>
      <c r="C108" s="43" t="s">
        <v>28</v>
      </c>
      <c r="D108" s="43" t="s">
        <v>74</v>
      </c>
      <c r="E108" s="45">
        <v>8</v>
      </c>
      <c r="F108" s="44" t="s">
        <v>38</v>
      </c>
      <c r="G108" s="43" t="s">
        <v>15</v>
      </c>
      <c r="H108" s="46" t="s">
        <v>52</v>
      </c>
      <c r="I108" s="42"/>
      <c r="J108" s="47" t="s">
        <v>111</v>
      </c>
      <c r="K108" s="44"/>
      <c r="L108" s="45"/>
    </row>
    <row r="109" spans="1:12" ht="15.75" thickTop="1" x14ac:dyDescent="0.2">
      <c r="A109" s="71"/>
      <c r="B109" s="64"/>
      <c r="C109" s="71"/>
      <c r="D109" s="71"/>
      <c r="F109" s="14"/>
      <c r="G109" s="71"/>
      <c r="H109" s="14"/>
      <c r="I109" s="64"/>
      <c r="J109" s="71"/>
      <c r="K109" s="14"/>
    </row>
    <row r="110" spans="1:12" x14ac:dyDescent="0.2">
      <c r="A110" s="71"/>
      <c r="B110" s="64"/>
      <c r="C110" s="71"/>
      <c r="D110" s="14"/>
      <c r="F110" s="14"/>
      <c r="G110" s="71"/>
      <c r="H110" s="14"/>
      <c r="I110" s="64"/>
      <c r="J110" s="71"/>
      <c r="K11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Bocha</dc:creator>
  <cp:lastModifiedBy>Bocha</cp:lastModifiedBy>
  <dcterms:created xsi:type="dcterms:W3CDTF">2023-05-09T22:14:48Z</dcterms:created>
  <dcterms:modified xsi:type="dcterms:W3CDTF">2023-05-09T22:15:40Z</dcterms:modified>
</cp:coreProperties>
</file>